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<sst xmlns="http://schemas.openxmlformats.org/spreadsheetml/2006/main" count="23" uniqueCount="13">
  <si>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NYSE</t>
  </si>
  <si>
    <t xml:space="preserve">10% </t>
  </si>
  <si>
    <t>5%</t>
  </si>
  <si>
    <t>McClellan</t>
  </si>
  <si>
    <t>Summ</t>
  </si>
  <si>
    <t>ADV</t>
  </si>
  <si>
    <t>DECL</t>
  </si>
  <si>
    <t>A-D</t>
  </si>
  <si>
    <t>Trend</t>
  </si>
  <si>
    <t>Oscillator</t>
  </si>
  <si>
    <t>Index</t>
  </si>
  <si>
    <t>Existing Calculations</t>
  </si>
  <si>
    <t>New Calculations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</si>
</sst>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 horizontal="right"/>
    </xf>
    <xf numFmtId="2" fontId="2" fillId="0" borderId="0" xfId="0" applyNumberFormat="1" applyFont="1" applyAlignment="1">
      <alignment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127</xdr:row>
      <xdr:rowOff>142875</xdr:rowOff>
    </xdr:from>
    <xdr:to>
      <xdr:col>7</xdr:col>
      <xdr:colOff>76200</xdr:colOff>
      <xdr:row>129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086100" y="20707350"/>
          <a:ext cx="428625" cy="333375"/>
        </a:xfrm>
        <a:custGeom>
          <a:pathLst>
            <a:path h="35" w="48">
              <a:moveTo>
                <a:pt x="0" y="35"/>
              </a:moveTo>
              <a:lnTo>
                <a:pt x="48" y="0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128</xdr:row>
      <xdr:rowOff>0</xdr:rowOff>
    </xdr:from>
    <xdr:to>
      <xdr:col>11</xdr:col>
      <xdr:colOff>9525</xdr:colOff>
      <xdr:row>129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114925" y="20726400"/>
          <a:ext cx="428625" cy="314325"/>
        </a:xfrm>
        <a:custGeom>
          <a:pathLst>
            <a:path h="35" w="48">
              <a:moveTo>
                <a:pt x="0" y="35"/>
              </a:moveTo>
              <a:lnTo>
                <a:pt x="48" y="0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6"/>
  <sheetViews>
    <sheetView tabSelected="1" workbookViewId="0" topLeftCell="A1">
      <pane ySplit="4290" topLeftCell="BM128" activePane="topLeft" state="split"/>
      <selection pane="topLeft" activeCell="A1" sqref="A1"/>
      <selection pane="bottomLeft" activeCell="J130" sqref="J130"/>
    </sheetView>
  </sheetViews>
  <sheetFormatPr defaultColWidth="9.140625" defaultRowHeight="12.75"/>
  <cols>
    <col min="1" max="1" width="9.28125" style="0" customWidth="1"/>
    <col min="2" max="2" width="6.140625" style="0" customWidth="1"/>
    <col min="3" max="3" width="6.28125" style="0" customWidth="1"/>
    <col min="4" max="4" width="6.57421875" style="0" customWidth="1"/>
    <col min="5" max="5" width="7.421875" style="0" customWidth="1"/>
    <col min="6" max="6" width="7.140625" style="0" customWidth="1"/>
    <col min="7" max="7" width="8.7109375" style="0" customWidth="1"/>
    <col min="8" max="8" width="7.7109375" style="0" customWidth="1"/>
    <col min="9" max="9" width="7.28125" style="0" customWidth="1"/>
    <col min="10" max="10" width="7.57421875" style="0" customWidth="1"/>
    <col min="11" max="11" width="8.8515625" style="0" customWidth="1"/>
    <col min="12" max="12" width="7.7109375" style="0" customWidth="1"/>
  </cols>
  <sheetData>
    <row r="1" spans="5:12" ht="12.75">
      <c r="E1" s="4" t="s">
        <v>11</v>
      </c>
      <c r="F1" s="4"/>
      <c r="G1" s="4"/>
      <c r="H1" s="4"/>
      <c r="I1" s="6" t="s">
        <v>12</v>
      </c>
      <c r="J1" s="6"/>
      <c r="K1" s="6"/>
      <c r="L1" s="6"/>
    </row>
    <row r="2" spans="2:12" ht="12.75">
      <c r="B2" s="2" t="s">
        <v>0</v>
      </c>
      <c r="C2" s="2" t="s">
        <v>0</v>
      </c>
      <c r="D2" s="2"/>
      <c r="E2" s="5" t="s">
        <v>1</v>
      </c>
      <c r="F2" s="5" t="s">
        <v>2</v>
      </c>
      <c r="G2" s="5" t="s">
        <v>3</v>
      </c>
      <c r="H2" s="9" t="s">
        <v>4</v>
      </c>
      <c r="I2" s="7" t="s">
        <v>1</v>
      </c>
      <c r="J2" s="7" t="s">
        <v>2</v>
      </c>
      <c r="K2" s="7" t="s">
        <v>3</v>
      </c>
      <c r="L2" s="10" t="s">
        <v>4</v>
      </c>
    </row>
    <row r="3" spans="2:12" ht="12.75">
      <c r="B3" s="2" t="s">
        <v>5</v>
      </c>
      <c r="C3" s="2" t="s">
        <v>6</v>
      </c>
      <c r="D3" s="2" t="s">
        <v>7</v>
      </c>
      <c r="E3" s="5" t="s">
        <v>8</v>
      </c>
      <c r="F3" s="5" t="s">
        <v>8</v>
      </c>
      <c r="G3" s="5" t="s">
        <v>9</v>
      </c>
      <c r="H3" s="9" t="s">
        <v>10</v>
      </c>
      <c r="I3" s="7" t="s">
        <v>8</v>
      </c>
      <c r="J3" s="7" t="s">
        <v>8</v>
      </c>
      <c r="K3" s="7" t="s">
        <v>9</v>
      </c>
      <c r="L3" s="10" t="s">
        <v>10</v>
      </c>
    </row>
    <row r="4" spans="5:12" ht="12.75">
      <c r="E4" s="3">
        <v>462.6402574276235</v>
      </c>
      <c r="F4" s="3">
        <v>183.84549459422456</v>
      </c>
      <c r="G4" s="3">
        <v>278.794762833399</v>
      </c>
      <c r="H4" s="8">
        <v>329.30208044165505</v>
      </c>
      <c r="L4" s="11"/>
    </row>
    <row r="5" spans="1:12" ht="12.75">
      <c r="A5" s="1">
        <v>39815</v>
      </c>
      <c r="B5">
        <v>2604</v>
      </c>
      <c r="C5">
        <v>547</v>
      </c>
      <c r="D5">
        <v>2057</v>
      </c>
      <c r="E5" s="3">
        <v>622.0762316848612</v>
      </c>
      <c r="F5" s="3">
        <v>277.50321986451337</v>
      </c>
      <c r="G5" s="3">
        <v>344.57301182034786</v>
      </c>
      <c r="H5" s="8">
        <v>673.8750922620029</v>
      </c>
      <c r="L5" s="11"/>
    </row>
    <row r="6" spans="1:12" ht="12.75">
      <c r="A6" s="1">
        <v>39818</v>
      </c>
      <c r="B6">
        <v>2099</v>
      </c>
      <c r="C6">
        <v>1056</v>
      </c>
      <c r="D6">
        <v>1043</v>
      </c>
      <c r="E6" s="3">
        <v>664.1686085163751</v>
      </c>
      <c r="F6" s="3">
        <v>315.77805887128767</v>
      </c>
      <c r="G6" s="3">
        <v>348.3905496450874</v>
      </c>
      <c r="H6" s="8">
        <v>1022.2656419070903</v>
      </c>
      <c r="L6" s="11"/>
    </row>
    <row r="7" spans="1:12" ht="12.75">
      <c r="A7" s="1">
        <v>39819</v>
      </c>
      <c r="B7">
        <v>2462</v>
      </c>
      <c r="C7">
        <v>692</v>
      </c>
      <c r="D7">
        <v>1770</v>
      </c>
      <c r="E7" s="3">
        <v>774.7517476647375</v>
      </c>
      <c r="F7" s="3">
        <v>388.4891559277233</v>
      </c>
      <c r="G7" s="3">
        <v>386.26259173701425</v>
      </c>
      <c r="H7" s="8">
        <v>1408.5282336441046</v>
      </c>
      <c r="L7" s="11"/>
    </row>
    <row r="8" spans="1:12" ht="12.75">
      <c r="A8" s="1">
        <v>39820</v>
      </c>
      <c r="B8">
        <v>621</v>
      </c>
      <c r="C8">
        <v>2507</v>
      </c>
      <c r="D8">
        <v>-1886</v>
      </c>
      <c r="E8" s="3">
        <v>508.6765728982638</v>
      </c>
      <c r="F8" s="3">
        <v>274.7646981313371</v>
      </c>
      <c r="G8" s="3">
        <v>233.91187476692667</v>
      </c>
      <c r="H8" s="8">
        <v>1642.4401084110311</v>
      </c>
      <c r="I8" s="3">
        <v>0</v>
      </c>
      <c r="J8" s="3">
        <v>0</v>
      </c>
      <c r="K8" s="3">
        <v>0</v>
      </c>
      <c r="L8" s="8">
        <v>1000</v>
      </c>
    </row>
    <row r="9" spans="1:12" ht="12.75">
      <c r="A9" s="1">
        <v>39821</v>
      </c>
      <c r="B9">
        <v>1944</v>
      </c>
      <c r="C9">
        <v>1178</v>
      </c>
      <c r="D9">
        <v>766</v>
      </c>
      <c r="E9" s="3">
        <v>534.4089156084374</v>
      </c>
      <c r="F9" s="3">
        <v>299.3264632247703</v>
      </c>
      <c r="G9" s="3">
        <v>235.08245238366715</v>
      </c>
      <c r="H9" s="8">
        <v>1877.5225607946984</v>
      </c>
      <c r="I9" s="3">
        <f>0.1*D9+0.9*I8</f>
        <v>76.60000000000001</v>
      </c>
      <c r="J9" s="3">
        <f>0.05*D9+0.95*J8</f>
        <v>38.300000000000004</v>
      </c>
      <c r="K9" s="3">
        <f>+I9-J9</f>
        <v>38.300000000000004</v>
      </c>
      <c r="L9" s="8">
        <f>+K9+L8</f>
        <v>1038.3</v>
      </c>
    </row>
    <row r="10" spans="1:12" ht="12.75">
      <c r="A10" s="1">
        <v>39822</v>
      </c>
      <c r="B10">
        <v>943</v>
      </c>
      <c r="C10">
        <v>2200</v>
      </c>
      <c r="D10">
        <v>-1257</v>
      </c>
      <c r="E10" s="3">
        <v>355.26802404759366</v>
      </c>
      <c r="F10" s="3">
        <v>221.51014006353176</v>
      </c>
      <c r="G10" s="3">
        <v>133.75788398406192</v>
      </c>
      <c r="H10" s="8">
        <v>2011.2804447787603</v>
      </c>
      <c r="I10" s="3">
        <f aca="true" t="shared" si="0" ref="I10:I73">0.1*D10+0.9*I9</f>
        <v>-56.75999999999999</v>
      </c>
      <c r="J10" s="3">
        <f aca="true" t="shared" si="1" ref="J10:J73">0.05*D10+0.95*J9</f>
        <v>-26.464999999999996</v>
      </c>
      <c r="K10" s="3">
        <f aca="true" t="shared" si="2" ref="K10:K73">+I10-J10</f>
        <v>-30.294999999999995</v>
      </c>
      <c r="L10" s="8">
        <f aca="true" t="shared" si="3" ref="L10:L73">+K10+L9</f>
        <v>1008.005</v>
      </c>
    </row>
    <row r="11" spans="1:12" ht="12.75">
      <c r="A11" s="1">
        <v>39825</v>
      </c>
      <c r="B11">
        <v>732</v>
      </c>
      <c r="C11">
        <v>2376</v>
      </c>
      <c r="D11">
        <v>-1644</v>
      </c>
      <c r="E11" s="3">
        <v>155.3412216428343</v>
      </c>
      <c r="F11" s="3">
        <v>128.23463306035518</v>
      </c>
      <c r="G11" s="3">
        <v>27.10658858247914</v>
      </c>
      <c r="H11" s="8">
        <v>2038.3870333612394</v>
      </c>
      <c r="I11" s="3">
        <f t="shared" si="0"/>
        <v>-215.484</v>
      </c>
      <c r="J11" s="3">
        <f t="shared" si="1"/>
        <v>-107.34174999999999</v>
      </c>
      <c r="K11" s="3">
        <f t="shared" si="2"/>
        <v>-108.14225000000002</v>
      </c>
      <c r="L11" s="8">
        <f t="shared" si="3"/>
        <v>899.86275</v>
      </c>
    </row>
    <row r="12" spans="1:12" ht="12.75">
      <c r="A12" s="1">
        <v>39826</v>
      </c>
      <c r="B12">
        <v>1659</v>
      </c>
      <c r="C12">
        <v>1462</v>
      </c>
      <c r="D12">
        <v>197</v>
      </c>
      <c r="E12" s="3">
        <v>159.50709947855088</v>
      </c>
      <c r="F12" s="3">
        <v>131.6729014073374</v>
      </c>
      <c r="G12" s="3">
        <v>27.834198071213468</v>
      </c>
      <c r="H12" s="8">
        <v>2066.221231432453</v>
      </c>
      <c r="I12" s="3">
        <f t="shared" si="0"/>
        <v>-174.23560000000003</v>
      </c>
      <c r="J12" s="3">
        <f t="shared" si="1"/>
        <v>-92.12466249999997</v>
      </c>
      <c r="K12" s="3">
        <f t="shared" si="2"/>
        <v>-82.11093750000006</v>
      </c>
      <c r="L12" s="8">
        <f t="shared" si="3"/>
        <v>817.7518124999999</v>
      </c>
    </row>
    <row r="13" spans="1:12" ht="12.75">
      <c r="A13" s="1">
        <v>39827</v>
      </c>
      <c r="B13">
        <v>333</v>
      </c>
      <c r="C13">
        <v>2808</v>
      </c>
      <c r="D13">
        <v>-2475</v>
      </c>
      <c r="E13" s="3">
        <v>-103.9436104693042</v>
      </c>
      <c r="F13" s="3">
        <v>1.3392563369705401</v>
      </c>
      <c r="G13" s="3">
        <v>-105.28286680627475</v>
      </c>
      <c r="H13" s="8">
        <v>1960.938364626178</v>
      </c>
      <c r="I13" s="3">
        <f t="shared" si="0"/>
        <v>-404.31204</v>
      </c>
      <c r="J13" s="3">
        <f t="shared" si="1"/>
        <v>-211.26842937499998</v>
      </c>
      <c r="K13" s="3">
        <f t="shared" si="2"/>
        <v>-193.04361062500004</v>
      </c>
      <c r="L13" s="8">
        <f t="shared" si="3"/>
        <v>624.7082018749999</v>
      </c>
    </row>
    <row r="14" spans="1:12" ht="12.75">
      <c r="A14" s="1">
        <v>39828</v>
      </c>
      <c r="B14">
        <v>1670</v>
      </c>
      <c r="C14">
        <v>1440</v>
      </c>
      <c r="D14">
        <v>230</v>
      </c>
      <c r="E14" s="3">
        <v>-70.54924942237379</v>
      </c>
      <c r="F14" s="3">
        <v>12.772293520122012</v>
      </c>
      <c r="G14" s="3">
        <v>-83.3215429424958</v>
      </c>
      <c r="H14" s="8">
        <v>1877.6168216836822</v>
      </c>
      <c r="I14" s="3">
        <f t="shared" si="0"/>
        <v>-340.88083600000004</v>
      </c>
      <c r="J14" s="3">
        <f t="shared" si="1"/>
        <v>-189.20500790624996</v>
      </c>
      <c r="K14" s="3">
        <f t="shared" si="2"/>
        <v>-151.67582809375008</v>
      </c>
      <c r="L14" s="8">
        <f t="shared" si="3"/>
        <v>473.0323737812498</v>
      </c>
    </row>
    <row r="15" spans="1:12" ht="12.75">
      <c r="A15" s="1">
        <v>39829</v>
      </c>
      <c r="B15">
        <v>2029</v>
      </c>
      <c r="C15">
        <v>1065</v>
      </c>
      <c r="D15">
        <v>964</v>
      </c>
      <c r="E15" s="3">
        <v>32.90567551986359</v>
      </c>
      <c r="F15" s="3">
        <v>60.333678844115916</v>
      </c>
      <c r="G15" s="3">
        <v>-27.42800332425232</v>
      </c>
      <c r="H15" s="8">
        <v>1850.1888183594301</v>
      </c>
      <c r="I15" s="3">
        <f t="shared" si="0"/>
        <v>-210.39275240000003</v>
      </c>
      <c r="J15" s="3">
        <f t="shared" si="1"/>
        <v>-131.54475751093747</v>
      </c>
      <c r="K15" s="3">
        <f t="shared" si="2"/>
        <v>-78.84799488906256</v>
      </c>
      <c r="L15" s="8">
        <f t="shared" si="3"/>
        <v>394.1843788921873</v>
      </c>
    </row>
    <row r="16" spans="1:12" ht="12.75">
      <c r="A16" s="1">
        <v>39833</v>
      </c>
      <c r="B16">
        <v>310</v>
      </c>
      <c r="C16">
        <v>2822</v>
      </c>
      <c r="D16">
        <v>-2512</v>
      </c>
      <c r="E16" s="3">
        <v>-221.58489203212278</v>
      </c>
      <c r="F16" s="3">
        <v>-68.28300509808989</v>
      </c>
      <c r="G16" s="3">
        <v>-153.3018869340329</v>
      </c>
      <c r="H16" s="8">
        <v>1696.886931425397</v>
      </c>
      <c r="I16" s="3">
        <f t="shared" si="0"/>
        <v>-440.55347716000006</v>
      </c>
      <c r="J16" s="3">
        <f t="shared" si="1"/>
        <v>-250.5675196353906</v>
      </c>
      <c r="K16" s="3">
        <f t="shared" si="2"/>
        <v>-189.98595752460946</v>
      </c>
      <c r="L16" s="8">
        <f t="shared" si="3"/>
        <v>204.19842136757782</v>
      </c>
    </row>
    <row r="17" spans="1:12" ht="12.75">
      <c r="A17" s="1">
        <v>39834</v>
      </c>
      <c r="B17">
        <v>2491</v>
      </c>
      <c r="C17">
        <v>633</v>
      </c>
      <c r="D17">
        <v>1858</v>
      </c>
      <c r="E17" s="3">
        <v>-13.626402828910491</v>
      </c>
      <c r="F17" s="3">
        <v>28.03114515681461</v>
      </c>
      <c r="G17" s="3">
        <v>-41.6575479857251</v>
      </c>
      <c r="H17" s="8">
        <v>1655.2293834396721</v>
      </c>
      <c r="I17" s="3">
        <f t="shared" si="0"/>
        <v>-210.69812944400007</v>
      </c>
      <c r="J17" s="3">
        <f t="shared" si="1"/>
        <v>-145.13914365362106</v>
      </c>
      <c r="K17" s="3">
        <f t="shared" si="2"/>
        <v>-65.55898579037901</v>
      </c>
      <c r="L17" s="8">
        <f t="shared" si="3"/>
        <v>138.6394355771988</v>
      </c>
    </row>
    <row r="18" spans="1:12" ht="12.75">
      <c r="A18" s="1">
        <v>39835</v>
      </c>
      <c r="B18">
        <v>691</v>
      </c>
      <c r="C18">
        <v>2395</v>
      </c>
      <c r="D18">
        <v>-1704</v>
      </c>
      <c r="E18" s="3">
        <v>-182.66376254601946</v>
      </c>
      <c r="F18" s="3">
        <v>-58.57041210102612</v>
      </c>
      <c r="G18" s="3">
        <v>-124.09335044499332</v>
      </c>
      <c r="H18" s="8">
        <v>1531.1360329946788</v>
      </c>
      <c r="I18" s="3">
        <f t="shared" si="0"/>
        <v>-360.02831649960007</v>
      </c>
      <c r="J18" s="3">
        <f t="shared" si="1"/>
        <v>-223.08218647094003</v>
      </c>
      <c r="K18" s="3">
        <f t="shared" si="2"/>
        <v>-136.94613002866004</v>
      </c>
      <c r="L18" s="8">
        <f t="shared" si="3"/>
        <v>1.693305548538774</v>
      </c>
    </row>
    <row r="19" spans="1:12" ht="12.75">
      <c r="A19" s="1">
        <v>39836</v>
      </c>
      <c r="B19">
        <v>1676</v>
      </c>
      <c r="C19">
        <v>1416</v>
      </c>
      <c r="D19">
        <v>260</v>
      </c>
      <c r="E19" s="3">
        <v>-138.3973862914175</v>
      </c>
      <c r="F19" s="3">
        <v>-42.64189149597481</v>
      </c>
      <c r="G19" s="3">
        <v>-95.75549479544269</v>
      </c>
      <c r="H19" s="8">
        <v>1435.380538199236</v>
      </c>
      <c r="I19" s="3">
        <f t="shared" si="0"/>
        <v>-298.02548484964007</v>
      </c>
      <c r="J19" s="3">
        <f t="shared" si="1"/>
        <v>-198.92807714739303</v>
      </c>
      <c r="K19" s="3">
        <f t="shared" si="2"/>
        <v>-99.09740770224704</v>
      </c>
      <c r="L19" s="8">
        <f t="shared" si="3"/>
        <v>-97.40410215370827</v>
      </c>
    </row>
    <row r="20" spans="1:12" ht="12.75">
      <c r="A20" s="1">
        <v>39839</v>
      </c>
      <c r="B20">
        <v>1998</v>
      </c>
      <c r="C20">
        <v>1104</v>
      </c>
      <c r="D20">
        <v>894</v>
      </c>
      <c r="E20" s="3">
        <v>-35.15764766227575</v>
      </c>
      <c r="F20" s="3">
        <v>4.190203078823927</v>
      </c>
      <c r="G20" s="3">
        <v>-39.34785074109968</v>
      </c>
      <c r="H20" s="8">
        <v>1396.0326874581363</v>
      </c>
      <c r="I20" s="3">
        <f t="shared" si="0"/>
        <v>-178.82293636467605</v>
      </c>
      <c r="J20" s="3">
        <f t="shared" si="1"/>
        <v>-144.28167329002338</v>
      </c>
      <c r="K20" s="3">
        <f t="shared" si="2"/>
        <v>-34.541263074652676</v>
      </c>
      <c r="L20" s="8">
        <f t="shared" si="3"/>
        <v>-131.94536522836094</v>
      </c>
    </row>
    <row r="21" spans="1:12" ht="12.75">
      <c r="A21" s="1">
        <v>39840</v>
      </c>
      <c r="B21">
        <v>2106</v>
      </c>
      <c r="C21">
        <v>987</v>
      </c>
      <c r="D21">
        <v>1119</v>
      </c>
      <c r="E21" s="3">
        <v>80.25811710395183</v>
      </c>
      <c r="F21" s="3">
        <v>59.93069292488273</v>
      </c>
      <c r="G21" s="3">
        <v>20.327424179069098</v>
      </c>
      <c r="H21" s="8">
        <v>1416.3601116372054</v>
      </c>
      <c r="I21" s="3">
        <f t="shared" si="0"/>
        <v>-49.04064272820844</v>
      </c>
      <c r="J21" s="3">
        <f t="shared" si="1"/>
        <v>-81.1175896255222</v>
      </c>
      <c r="K21" s="3">
        <f t="shared" si="2"/>
        <v>32.07694689731376</v>
      </c>
      <c r="L21" s="8">
        <f t="shared" si="3"/>
        <v>-99.86841833104718</v>
      </c>
    </row>
    <row r="22" spans="1:12" ht="12.75">
      <c r="A22" s="1">
        <v>39841</v>
      </c>
      <c r="B22">
        <v>2710</v>
      </c>
      <c r="C22">
        <v>413</v>
      </c>
      <c r="D22">
        <v>2297</v>
      </c>
      <c r="E22" s="3">
        <v>301.93230539355665</v>
      </c>
      <c r="F22" s="3">
        <v>171.78415827863859</v>
      </c>
      <c r="G22" s="3">
        <v>130.14814711491806</v>
      </c>
      <c r="H22" s="8">
        <v>1546.5082587521235</v>
      </c>
      <c r="I22" s="3">
        <f t="shared" si="0"/>
        <v>185.56342154461242</v>
      </c>
      <c r="J22" s="3">
        <f t="shared" si="1"/>
        <v>37.788289855753916</v>
      </c>
      <c r="K22" s="3">
        <f t="shared" si="2"/>
        <v>147.7751316888585</v>
      </c>
      <c r="L22" s="8">
        <f t="shared" si="3"/>
        <v>47.90671335781131</v>
      </c>
    </row>
    <row r="23" spans="1:12" ht="12.75">
      <c r="A23" s="1">
        <v>39842</v>
      </c>
      <c r="B23">
        <v>505</v>
      </c>
      <c r="C23">
        <v>2588</v>
      </c>
      <c r="D23">
        <v>-2083</v>
      </c>
      <c r="E23" s="3">
        <v>63.43907485420098</v>
      </c>
      <c r="F23" s="3">
        <v>59.044950364706665</v>
      </c>
      <c r="G23" s="3">
        <v>4.394124489494315</v>
      </c>
      <c r="H23" s="8">
        <v>1550.9023832416178</v>
      </c>
      <c r="I23" s="3">
        <f t="shared" si="0"/>
        <v>-41.292920609848835</v>
      </c>
      <c r="J23" s="3">
        <f t="shared" si="1"/>
        <v>-68.2511246370338</v>
      </c>
      <c r="K23" s="3">
        <f t="shared" si="2"/>
        <v>26.958204027184962</v>
      </c>
      <c r="L23" s="8">
        <f t="shared" si="3"/>
        <v>74.86491738499628</v>
      </c>
    </row>
    <row r="24" spans="1:12" ht="12.75">
      <c r="A24" s="1">
        <v>39843</v>
      </c>
      <c r="B24">
        <v>815</v>
      </c>
      <c r="C24">
        <v>2255</v>
      </c>
      <c r="D24">
        <v>-1440</v>
      </c>
      <c r="E24" s="3">
        <v>-86.90483263121912</v>
      </c>
      <c r="F24" s="3">
        <v>-15.907297153528669</v>
      </c>
      <c r="G24" s="3">
        <v>-70.99753547769045</v>
      </c>
      <c r="H24" s="8">
        <v>1479.9048477639274</v>
      </c>
      <c r="I24" s="3">
        <f t="shared" si="0"/>
        <v>-181.16362854886395</v>
      </c>
      <c r="J24" s="3">
        <f t="shared" si="1"/>
        <v>-136.83856840518212</v>
      </c>
      <c r="K24" s="3">
        <f t="shared" si="2"/>
        <v>-44.32506014368184</v>
      </c>
      <c r="L24" s="8">
        <f t="shared" si="3"/>
        <v>30.539857241314436</v>
      </c>
    </row>
    <row r="25" spans="1:12" ht="12.75">
      <c r="A25" s="1">
        <v>39846</v>
      </c>
      <c r="B25">
        <v>1383</v>
      </c>
      <c r="C25">
        <v>1694</v>
      </c>
      <c r="D25">
        <v>-311</v>
      </c>
      <c r="E25" s="3">
        <v>-109.31434936809721</v>
      </c>
      <c r="F25" s="3">
        <v>-30.661932295852235</v>
      </c>
      <c r="G25" s="3">
        <v>-78.65241707224497</v>
      </c>
      <c r="H25" s="8">
        <v>1401.2524306916823</v>
      </c>
      <c r="I25" s="3">
        <f t="shared" si="0"/>
        <v>-194.14726569397754</v>
      </c>
      <c r="J25" s="3">
        <f t="shared" si="1"/>
        <v>-145.54663998492302</v>
      </c>
      <c r="K25" s="3">
        <f t="shared" si="2"/>
        <v>-48.600625709054526</v>
      </c>
      <c r="L25" s="8">
        <f t="shared" si="3"/>
        <v>-18.06076846774009</v>
      </c>
    </row>
    <row r="26" spans="1:12" ht="12.75">
      <c r="A26" s="1">
        <v>39847</v>
      </c>
      <c r="B26">
        <v>1843</v>
      </c>
      <c r="C26">
        <v>1205</v>
      </c>
      <c r="D26">
        <v>638</v>
      </c>
      <c r="E26" s="3">
        <v>-34.582914431287485</v>
      </c>
      <c r="F26" s="3">
        <v>2.7711643189403765</v>
      </c>
      <c r="G26" s="3">
        <v>-37.35407875022786</v>
      </c>
      <c r="H26" s="8">
        <v>1363.8983519414546</v>
      </c>
      <c r="I26" s="3">
        <f t="shared" si="0"/>
        <v>-110.93253912457979</v>
      </c>
      <c r="J26" s="3">
        <f t="shared" si="1"/>
        <v>-106.36930798567687</v>
      </c>
      <c r="K26" s="3">
        <f t="shared" si="2"/>
        <v>-4.563231138902921</v>
      </c>
      <c r="L26" s="8">
        <f t="shared" si="3"/>
        <v>-22.62399960664301</v>
      </c>
    </row>
    <row r="27" spans="1:12" ht="12.75">
      <c r="A27" s="1">
        <v>39848</v>
      </c>
      <c r="B27">
        <v>1332</v>
      </c>
      <c r="C27">
        <v>1746</v>
      </c>
      <c r="D27">
        <v>-414</v>
      </c>
      <c r="E27" s="3">
        <v>-72.52462298815874</v>
      </c>
      <c r="F27" s="3">
        <v>-18.067393897006642</v>
      </c>
      <c r="G27" s="3">
        <v>-54.457229091152094</v>
      </c>
      <c r="H27" s="8">
        <v>1309.4411228503025</v>
      </c>
      <c r="I27" s="3">
        <f t="shared" si="0"/>
        <v>-141.2392852121218</v>
      </c>
      <c r="J27" s="3">
        <f t="shared" si="1"/>
        <v>-121.75084258639302</v>
      </c>
      <c r="K27" s="3">
        <f t="shared" si="2"/>
        <v>-19.488442625728794</v>
      </c>
      <c r="L27" s="8">
        <f t="shared" si="3"/>
        <v>-42.112442232371805</v>
      </c>
    </row>
    <row r="28" spans="1:12" ht="12.75">
      <c r="A28" s="1">
        <v>39849</v>
      </c>
      <c r="B28">
        <v>1955</v>
      </c>
      <c r="C28">
        <v>1111</v>
      </c>
      <c r="D28">
        <v>844</v>
      </c>
      <c r="E28" s="3">
        <v>19.127839310657137</v>
      </c>
      <c r="F28" s="3">
        <v>25.03597579784369</v>
      </c>
      <c r="G28" s="3">
        <v>-5.908136487186553</v>
      </c>
      <c r="H28" s="8">
        <v>1303.532986363116</v>
      </c>
      <c r="I28" s="3">
        <f t="shared" si="0"/>
        <v>-42.71535669090963</v>
      </c>
      <c r="J28" s="3">
        <f t="shared" si="1"/>
        <v>-73.46330045707336</v>
      </c>
      <c r="K28" s="3">
        <f t="shared" si="2"/>
        <v>30.74794376616373</v>
      </c>
      <c r="L28" s="8">
        <f t="shared" si="3"/>
        <v>-11.364498466208076</v>
      </c>
    </row>
    <row r="29" spans="1:12" ht="12.75">
      <c r="A29" s="1">
        <v>39850</v>
      </c>
      <c r="B29">
        <v>2558</v>
      </c>
      <c r="C29">
        <v>550</v>
      </c>
      <c r="D29">
        <v>2008</v>
      </c>
      <c r="E29" s="3">
        <v>218.01505537959142</v>
      </c>
      <c r="F29" s="3">
        <v>124.1841770079515</v>
      </c>
      <c r="G29" s="3">
        <v>93.83087837163991</v>
      </c>
      <c r="H29" s="8">
        <v>1397.363864734756</v>
      </c>
      <c r="I29" s="3">
        <f t="shared" si="0"/>
        <v>162.35617897818133</v>
      </c>
      <c r="J29" s="3">
        <f t="shared" si="1"/>
        <v>30.609864565780313</v>
      </c>
      <c r="K29" s="3">
        <f t="shared" si="2"/>
        <v>131.74631441240103</v>
      </c>
      <c r="L29" s="8">
        <f t="shared" si="3"/>
        <v>120.38181594619296</v>
      </c>
    </row>
    <row r="30" spans="1:12" ht="12.75">
      <c r="A30" s="1">
        <v>39853</v>
      </c>
      <c r="B30">
        <v>1681</v>
      </c>
      <c r="C30">
        <v>1397</v>
      </c>
      <c r="D30">
        <v>284</v>
      </c>
      <c r="E30" s="3">
        <v>224.61354984163228</v>
      </c>
      <c r="F30" s="3">
        <v>132.17496815755393</v>
      </c>
      <c r="G30" s="3">
        <v>92.43858168407836</v>
      </c>
      <c r="H30" s="8">
        <v>1489.802446418834</v>
      </c>
      <c r="I30" s="3">
        <f t="shared" si="0"/>
        <v>174.52056108036322</v>
      </c>
      <c r="J30" s="3">
        <f t="shared" si="1"/>
        <v>43.2793713374913</v>
      </c>
      <c r="K30" s="3">
        <f t="shared" si="2"/>
        <v>131.24118974287194</v>
      </c>
      <c r="L30" s="8">
        <f t="shared" si="3"/>
        <v>251.62300568906488</v>
      </c>
    </row>
    <row r="31" spans="1:12" ht="12.75">
      <c r="A31" s="1">
        <v>39854</v>
      </c>
      <c r="B31">
        <v>463</v>
      </c>
      <c r="C31">
        <v>2660</v>
      </c>
      <c r="D31">
        <v>-2197</v>
      </c>
      <c r="E31" s="3">
        <v>-17.547805142530947</v>
      </c>
      <c r="F31" s="3">
        <v>15.716219749676233</v>
      </c>
      <c r="G31" s="3">
        <v>-33.26402489220718</v>
      </c>
      <c r="H31" s="8">
        <v>1456.538421526627</v>
      </c>
      <c r="I31" s="3">
        <f t="shared" si="0"/>
        <v>-62.63149502767311</v>
      </c>
      <c r="J31" s="3">
        <f t="shared" si="1"/>
        <v>-68.73459722938327</v>
      </c>
      <c r="K31" s="3">
        <f t="shared" si="2"/>
        <v>6.103102201710158</v>
      </c>
      <c r="L31" s="8">
        <f t="shared" si="3"/>
        <v>257.72610789077504</v>
      </c>
    </row>
    <row r="32" spans="1:12" ht="12.75">
      <c r="A32" s="1">
        <v>39855</v>
      </c>
      <c r="B32">
        <v>1813</v>
      </c>
      <c r="C32">
        <v>1257</v>
      </c>
      <c r="D32">
        <v>556</v>
      </c>
      <c r="E32" s="3">
        <v>39.806975371722146</v>
      </c>
      <c r="F32" s="3">
        <v>42.730408762192425</v>
      </c>
      <c r="G32" s="3">
        <v>-2.9234333904702745</v>
      </c>
      <c r="H32" s="8">
        <v>1453.6149881361566</v>
      </c>
      <c r="I32" s="3">
        <f t="shared" si="0"/>
        <v>-0.7683455249057971</v>
      </c>
      <c r="J32" s="3">
        <f t="shared" si="1"/>
        <v>-37.49786736791411</v>
      </c>
      <c r="K32" s="3">
        <f t="shared" si="2"/>
        <v>36.729521843008314</v>
      </c>
      <c r="L32" s="8">
        <f t="shared" si="3"/>
        <v>294.4556297337833</v>
      </c>
    </row>
    <row r="33" spans="1:12" ht="12.75">
      <c r="A33" s="1">
        <v>39856</v>
      </c>
      <c r="B33">
        <v>1422</v>
      </c>
      <c r="C33">
        <v>1625</v>
      </c>
      <c r="D33">
        <v>-203</v>
      </c>
      <c r="E33" s="3">
        <v>15.526277834549932</v>
      </c>
      <c r="F33" s="3">
        <v>30.4438883240828</v>
      </c>
      <c r="G33" s="3">
        <v>-14.917610489532867</v>
      </c>
      <c r="H33" s="8">
        <v>1438.6973776466239</v>
      </c>
      <c r="I33" s="3">
        <f t="shared" si="0"/>
        <v>-20.991510972415217</v>
      </c>
      <c r="J33" s="3">
        <f t="shared" si="1"/>
        <v>-45.7729739995184</v>
      </c>
      <c r="K33" s="3">
        <f t="shared" si="2"/>
        <v>24.781463027103182</v>
      </c>
      <c r="L33" s="8">
        <f t="shared" si="3"/>
        <v>319.2370927608865</v>
      </c>
    </row>
    <row r="34" spans="1:12" ht="12.75">
      <c r="A34" s="1">
        <v>39857</v>
      </c>
      <c r="B34">
        <v>1182</v>
      </c>
      <c r="C34">
        <v>1877</v>
      </c>
      <c r="D34">
        <v>-695</v>
      </c>
      <c r="E34" s="3">
        <v>-55.52634994890506</v>
      </c>
      <c r="F34" s="3">
        <v>-5.828306092121339</v>
      </c>
      <c r="G34" s="3">
        <v>-49.69804385678372</v>
      </c>
      <c r="H34" s="8">
        <v>1388.9993337898402</v>
      </c>
      <c r="I34" s="3">
        <f t="shared" si="0"/>
        <v>-88.3923598751737</v>
      </c>
      <c r="J34" s="3">
        <f t="shared" si="1"/>
        <v>-78.23432529954248</v>
      </c>
      <c r="K34" s="3">
        <f t="shared" si="2"/>
        <v>-10.15803457563122</v>
      </c>
      <c r="L34" s="8">
        <f t="shared" si="3"/>
        <v>309.0790581852553</v>
      </c>
    </row>
    <row r="35" spans="1:12" ht="12.75">
      <c r="A35" s="1">
        <v>39861</v>
      </c>
      <c r="B35">
        <v>226</v>
      </c>
      <c r="C35">
        <v>2915</v>
      </c>
      <c r="D35">
        <v>-2689</v>
      </c>
      <c r="E35" s="3">
        <v>-318.87371495401453</v>
      </c>
      <c r="F35" s="3">
        <v>-139.98689078751528</v>
      </c>
      <c r="G35" s="3">
        <v>-178.88682416649928</v>
      </c>
      <c r="H35" s="8">
        <v>1210.1125096233409</v>
      </c>
      <c r="I35" s="3">
        <f t="shared" si="0"/>
        <v>-348.4531238876564</v>
      </c>
      <c r="J35" s="3">
        <f t="shared" si="1"/>
        <v>-208.77260903456536</v>
      </c>
      <c r="K35" s="3">
        <f t="shared" si="2"/>
        <v>-139.680514853091</v>
      </c>
      <c r="L35" s="8">
        <f t="shared" si="3"/>
        <v>169.39854333216428</v>
      </c>
    </row>
    <row r="36" spans="1:12" ht="12.75">
      <c r="A36" s="1">
        <v>39862</v>
      </c>
      <c r="B36">
        <v>897</v>
      </c>
      <c r="C36">
        <v>2216</v>
      </c>
      <c r="D36">
        <v>-1319</v>
      </c>
      <c r="E36" s="3">
        <v>-418.8863434586131</v>
      </c>
      <c r="F36" s="3">
        <v>-198.9375462481395</v>
      </c>
      <c r="G36" s="3">
        <v>-219.9487972104736</v>
      </c>
      <c r="H36" s="8">
        <v>990.1637124128672</v>
      </c>
      <c r="I36" s="3">
        <f t="shared" si="0"/>
        <v>-445.50781149889076</v>
      </c>
      <c r="J36" s="3">
        <f t="shared" si="1"/>
        <v>-264.2839785828371</v>
      </c>
      <c r="K36" s="3">
        <f t="shared" si="2"/>
        <v>-181.22383291605365</v>
      </c>
      <c r="L36" s="8">
        <f t="shared" si="3"/>
        <v>-11.825289583889372</v>
      </c>
    </row>
    <row r="37" spans="1:12" ht="12.75">
      <c r="A37" s="1">
        <v>39863</v>
      </c>
      <c r="B37">
        <v>854</v>
      </c>
      <c r="C37">
        <v>2234</v>
      </c>
      <c r="D37">
        <v>-1380</v>
      </c>
      <c r="E37" s="3">
        <v>-514.9977091127517</v>
      </c>
      <c r="F37" s="3">
        <v>-257.9906689357325</v>
      </c>
      <c r="G37" s="3">
        <v>-257.00704017701923</v>
      </c>
      <c r="H37" s="8">
        <v>733.156672235848</v>
      </c>
      <c r="I37" s="3">
        <f t="shared" si="0"/>
        <v>-538.9570303490017</v>
      </c>
      <c r="J37" s="3">
        <f t="shared" si="1"/>
        <v>-320.06977965369526</v>
      </c>
      <c r="K37" s="3">
        <f t="shared" si="2"/>
        <v>-218.88725069530642</v>
      </c>
      <c r="L37" s="8">
        <f t="shared" si="3"/>
        <v>-230.7125402791958</v>
      </c>
    </row>
    <row r="38" spans="1:12" ht="12.75">
      <c r="A38" s="1">
        <v>39864</v>
      </c>
      <c r="B38">
        <v>770</v>
      </c>
      <c r="C38">
        <v>2376</v>
      </c>
      <c r="D38">
        <v>-1606</v>
      </c>
      <c r="E38" s="3">
        <v>-624.0979382014766</v>
      </c>
      <c r="F38" s="3">
        <v>-325.3911354889459</v>
      </c>
      <c r="G38" s="3">
        <v>-298.7068027125307</v>
      </c>
      <c r="H38" s="8">
        <v>434.44986952331726</v>
      </c>
      <c r="I38" s="3">
        <f t="shared" si="0"/>
        <v>-645.6613273141015</v>
      </c>
      <c r="J38" s="3">
        <f t="shared" si="1"/>
        <v>-384.3662906710105</v>
      </c>
      <c r="K38" s="3">
        <f t="shared" si="2"/>
        <v>-261.295036643091</v>
      </c>
      <c r="L38" s="8">
        <f t="shared" si="3"/>
        <v>-492.00757692228683</v>
      </c>
    </row>
    <row r="39" spans="1:12" ht="12.75">
      <c r="A39" s="1">
        <v>39867</v>
      </c>
      <c r="B39">
        <v>429</v>
      </c>
      <c r="C39">
        <v>2711</v>
      </c>
      <c r="D39">
        <v>-2282</v>
      </c>
      <c r="E39" s="3">
        <v>-789.888144381329</v>
      </c>
      <c r="F39" s="3">
        <v>-423.2215787144986</v>
      </c>
      <c r="G39" s="3">
        <v>-366.66656566683037</v>
      </c>
      <c r="H39" s="8">
        <v>67.78330385648692</v>
      </c>
      <c r="I39" s="3">
        <f t="shared" si="0"/>
        <v>-809.2951945826915</v>
      </c>
      <c r="J39" s="3">
        <f t="shared" si="1"/>
        <v>-479.24797613746</v>
      </c>
      <c r="K39" s="3">
        <f t="shared" si="2"/>
        <v>-330.04721844523147</v>
      </c>
      <c r="L39" s="8">
        <f t="shared" si="3"/>
        <v>-822.0547953675183</v>
      </c>
    </row>
    <row r="40" spans="1:12" ht="12.75">
      <c r="A40" s="1">
        <v>39868</v>
      </c>
      <c r="B40">
        <v>2703</v>
      </c>
      <c r="C40">
        <v>450</v>
      </c>
      <c r="D40">
        <v>2253</v>
      </c>
      <c r="E40" s="3">
        <v>-485.59932994319604</v>
      </c>
      <c r="F40" s="3">
        <v>-289.41049977877367</v>
      </c>
      <c r="G40" s="3">
        <v>-196.18883016442237</v>
      </c>
      <c r="H40" s="8">
        <v>-128.40552630793545</v>
      </c>
      <c r="I40" s="3">
        <f t="shared" si="0"/>
        <v>-503.0656751244223</v>
      </c>
      <c r="J40" s="3">
        <f t="shared" si="1"/>
        <v>-342.635577330587</v>
      </c>
      <c r="K40" s="3">
        <f t="shared" si="2"/>
        <v>-160.43009779383527</v>
      </c>
      <c r="L40" s="8">
        <f t="shared" si="3"/>
        <v>-982.4848931613535</v>
      </c>
    </row>
    <row r="41" spans="1:12" ht="12.75">
      <c r="A41" s="1">
        <v>39869</v>
      </c>
      <c r="B41">
        <v>1208</v>
      </c>
      <c r="C41">
        <v>1908</v>
      </c>
      <c r="D41">
        <v>-700</v>
      </c>
      <c r="E41" s="3">
        <v>-507.03939694887646</v>
      </c>
      <c r="F41" s="3">
        <v>-309.939974789835</v>
      </c>
      <c r="G41" s="3">
        <v>-197.09942215904144</v>
      </c>
      <c r="H41" s="8">
        <v>-325.5049484669769</v>
      </c>
      <c r="I41" s="3">
        <f t="shared" si="0"/>
        <v>-522.7591076119801</v>
      </c>
      <c r="J41" s="3">
        <f t="shared" si="1"/>
        <v>-360.50379846405764</v>
      </c>
      <c r="K41" s="3">
        <f t="shared" si="2"/>
        <v>-162.25530914792245</v>
      </c>
      <c r="L41" s="8">
        <f t="shared" si="3"/>
        <v>-1144.740202309276</v>
      </c>
    </row>
    <row r="42" spans="1:12" ht="12.75">
      <c r="A42" s="1">
        <v>39870</v>
      </c>
      <c r="B42">
        <v>1427</v>
      </c>
      <c r="C42">
        <v>1685</v>
      </c>
      <c r="D42">
        <v>-258</v>
      </c>
      <c r="E42" s="3">
        <v>-482.1354572539888</v>
      </c>
      <c r="F42" s="3">
        <v>-307.3429760503432</v>
      </c>
      <c r="G42" s="3">
        <v>-174.79248120364556</v>
      </c>
      <c r="H42" s="8">
        <v>-500.2974296706225</v>
      </c>
      <c r="I42" s="3">
        <f t="shared" si="0"/>
        <v>-496.2831968507821</v>
      </c>
      <c r="J42" s="3">
        <f t="shared" si="1"/>
        <v>-355.3786085408547</v>
      </c>
      <c r="K42" s="3">
        <f t="shared" si="2"/>
        <v>-140.90458830992736</v>
      </c>
      <c r="L42" s="8">
        <f t="shared" si="3"/>
        <v>-1285.6447906192034</v>
      </c>
    </row>
    <row r="43" spans="1:12" ht="12.75">
      <c r="A43" s="1">
        <v>39871</v>
      </c>
      <c r="B43">
        <v>1024</v>
      </c>
      <c r="C43">
        <v>2065</v>
      </c>
      <c r="D43">
        <v>-1041</v>
      </c>
      <c r="E43" s="3">
        <v>-538.02191152859</v>
      </c>
      <c r="F43" s="3">
        <v>-344.0258272478261</v>
      </c>
      <c r="G43" s="3">
        <v>-193.99608428076385</v>
      </c>
      <c r="H43" s="8">
        <v>-694.2935139513863</v>
      </c>
      <c r="I43" s="3">
        <f t="shared" si="0"/>
        <v>-550.7548771657039</v>
      </c>
      <c r="J43" s="3">
        <f t="shared" si="1"/>
        <v>-389.659678113812</v>
      </c>
      <c r="K43" s="3">
        <f t="shared" si="2"/>
        <v>-161.09519905189188</v>
      </c>
      <c r="L43" s="8">
        <f t="shared" si="3"/>
        <v>-1446.7399896710954</v>
      </c>
    </row>
    <row r="44" spans="1:12" ht="12.75">
      <c r="A44" s="1">
        <v>39874</v>
      </c>
      <c r="B44">
        <v>203</v>
      </c>
      <c r="C44">
        <v>2953</v>
      </c>
      <c r="D44">
        <v>-2750</v>
      </c>
      <c r="E44" s="3">
        <v>-759.219720375731</v>
      </c>
      <c r="F44" s="3">
        <v>-464.3245358854348</v>
      </c>
      <c r="G44" s="3">
        <v>-294.8951844902962</v>
      </c>
      <c r="H44" s="8">
        <v>-989.1886984416824</v>
      </c>
      <c r="I44" s="3">
        <f t="shared" si="0"/>
        <v>-770.6793894491335</v>
      </c>
      <c r="J44" s="3">
        <f t="shared" si="1"/>
        <v>-507.6766942081214</v>
      </c>
      <c r="K44" s="3">
        <f t="shared" si="2"/>
        <v>-263.00269524101213</v>
      </c>
      <c r="L44" s="8">
        <f t="shared" si="3"/>
        <v>-1709.7426849121075</v>
      </c>
    </row>
    <row r="45" spans="1:12" ht="12.75">
      <c r="A45" s="1">
        <v>39875</v>
      </c>
      <c r="B45">
        <v>1015</v>
      </c>
      <c r="C45">
        <v>2122</v>
      </c>
      <c r="D45">
        <v>-1107</v>
      </c>
      <c r="E45" s="3">
        <v>-793.9977483381579</v>
      </c>
      <c r="F45" s="3">
        <v>-496.458309091163</v>
      </c>
      <c r="G45" s="3">
        <v>-297.5394392469948</v>
      </c>
      <c r="H45" s="8">
        <v>-1286.7281376886772</v>
      </c>
      <c r="I45" s="3">
        <f t="shared" si="0"/>
        <v>-804.3114505042203</v>
      </c>
      <c r="J45" s="3">
        <f t="shared" si="1"/>
        <v>-537.6428594977153</v>
      </c>
      <c r="K45" s="3">
        <f t="shared" si="2"/>
        <v>-266.6685910065049</v>
      </c>
      <c r="L45" s="8">
        <f t="shared" si="3"/>
        <v>-1976.4112759186123</v>
      </c>
    </row>
    <row r="46" spans="1:12" ht="12.75">
      <c r="A46" s="1">
        <v>39876</v>
      </c>
      <c r="B46">
        <v>2486</v>
      </c>
      <c r="C46">
        <v>644</v>
      </c>
      <c r="D46">
        <v>1842</v>
      </c>
      <c r="E46" s="3">
        <v>-530.3979735043421</v>
      </c>
      <c r="F46" s="3">
        <v>-379.5353936366049</v>
      </c>
      <c r="G46" s="3">
        <v>-150.86257986773717</v>
      </c>
      <c r="H46" s="8">
        <v>-1437.5907175564143</v>
      </c>
      <c r="I46" s="3">
        <f t="shared" si="0"/>
        <v>-539.6803054537982</v>
      </c>
      <c r="J46" s="3">
        <f t="shared" si="1"/>
        <v>-418.66071652282955</v>
      </c>
      <c r="K46" s="3">
        <f t="shared" si="2"/>
        <v>-121.01958893096861</v>
      </c>
      <c r="L46" s="8">
        <f t="shared" si="3"/>
        <v>-2097.4308648495808</v>
      </c>
    </row>
    <row r="47" spans="1:12" ht="12.75">
      <c r="A47" s="1">
        <v>39877</v>
      </c>
      <c r="B47">
        <v>247</v>
      </c>
      <c r="C47">
        <v>2912</v>
      </c>
      <c r="D47">
        <v>-2665</v>
      </c>
      <c r="E47" s="3">
        <v>-743.8581761539078</v>
      </c>
      <c r="F47" s="3">
        <v>-493.80862395477465</v>
      </c>
      <c r="G47" s="3">
        <v>-250.04955219913322</v>
      </c>
      <c r="H47" s="8">
        <v>-1687.6402697555477</v>
      </c>
      <c r="I47" s="3">
        <f t="shared" si="0"/>
        <v>-752.2122749084183</v>
      </c>
      <c r="J47" s="3">
        <f t="shared" si="1"/>
        <v>-530.977680696688</v>
      </c>
      <c r="K47" s="3">
        <f t="shared" si="2"/>
        <v>-221.23459421173027</v>
      </c>
      <c r="L47" s="8">
        <f t="shared" si="3"/>
        <v>-2318.665459061311</v>
      </c>
    </row>
    <row r="48" spans="1:12" ht="12.75">
      <c r="A48" s="1">
        <v>39878</v>
      </c>
      <c r="B48">
        <v>1133</v>
      </c>
      <c r="C48">
        <v>1953</v>
      </c>
      <c r="D48">
        <v>-820</v>
      </c>
      <c r="E48" s="3">
        <v>-751.472358538517</v>
      </c>
      <c r="F48" s="3">
        <v>-510.1181927570359</v>
      </c>
      <c r="G48" s="3">
        <v>-241.35416578148116</v>
      </c>
      <c r="H48" s="8">
        <v>-1928.9944355370287</v>
      </c>
      <c r="I48" s="3">
        <f t="shared" si="0"/>
        <v>-758.9910474175765</v>
      </c>
      <c r="J48" s="3">
        <f t="shared" si="1"/>
        <v>-545.4287966618535</v>
      </c>
      <c r="K48" s="3">
        <f t="shared" si="2"/>
        <v>-213.56225075572297</v>
      </c>
      <c r="L48" s="8">
        <f t="shared" si="3"/>
        <v>-2532.2277098170343</v>
      </c>
    </row>
    <row r="49" spans="1:12" ht="12.75">
      <c r="A49" s="1">
        <v>39881</v>
      </c>
      <c r="B49">
        <v>892</v>
      </c>
      <c r="C49">
        <v>2231</v>
      </c>
      <c r="D49">
        <v>-1339</v>
      </c>
      <c r="E49" s="3">
        <v>-810.2251226846654</v>
      </c>
      <c r="F49" s="3">
        <v>-551.5622831191841</v>
      </c>
      <c r="G49" s="3">
        <v>-258.66283956548125</v>
      </c>
      <c r="H49" s="8">
        <v>-2187.65727510251</v>
      </c>
      <c r="I49" s="3">
        <f t="shared" si="0"/>
        <v>-816.9919426758189</v>
      </c>
      <c r="J49" s="3">
        <f t="shared" si="1"/>
        <v>-585.1073568287609</v>
      </c>
      <c r="K49" s="3">
        <f t="shared" si="2"/>
        <v>-231.88458584705802</v>
      </c>
      <c r="L49" s="8">
        <f t="shared" si="3"/>
        <v>-2764.1122956640925</v>
      </c>
    </row>
    <row r="50" spans="1:12" ht="12.75">
      <c r="A50" s="1">
        <v>39882</v>
      </c>
      <c r="B50">
        <v>2933</v>
      </c>
      <c r="C50">
        <v>230</v>
      </c>
      <c r="D50">
        <v>2703</v>
      </c>
      <c r="E50" s="3">
        <v>-458.9026104161988</v>
      </c>
      <c r="F50" s="3">
        <v>-388.8341689632249</v>
      </c>
      <c r="G50" s="3">
        <v>-70.06844145297391</v>
      </c>
      <c r="H50" s="8">
        <v>-2257.725716555484</v>
      </c>
      <c r="I50" s="3">
        <f t="shared" si="0"/>
        <v>-464.992748408237</v>
      </c>
      <c r="J50" s="3">
        <f t="shared" si="1"/>
        <v>-420.7019889873228</v>
      </c>
      <c r="K50" s="3">
        <f t="shared" si="2"/>
        <v>-44.290759420914185</v>
      </c>
      <c r="L50" s="8">
        <f t="shared" si="3"/>
        <v>-2808.4030550850066</v>
      </c>
    </row>
    <row r="51" spans="1:12" ht="12.75">
      <c r="A51" s="1">
        <v>39883</v>
      </c>
      <c r="B51">
        <v>1835</v>
      </c>
      <c r="C51">
        <v>1276</v>
      </c>
      <c r="D51">
        <v>559</v>
      </c>
      <c r="E51" s="3">
        <v>-357.1123493745789</v>
      </c>
      <c r="F51" s="3">
        <v>-341.44246051506366</v>
      </c>
      <c r="G51" s="3">
        <v>-15.669888859515273</v>
      </c>
      <c r="H51" s="8">
        <v>-2273.3956054149994</v>
      </c>
      <c r="I51" s="3">
        <f t="shared" si="0"/>
        <v>-362.5934735674133</v>
      </c>
      <c r="J51" s="3">
        <f t="shared" si="1"/>
        <v>-371.71688953795666</v>
      </c>
      <c r="K51" s="3">
        <f t="shared" si="2"/>
        <v>9.123415970543363</v>
      </c>
      <c r="L51" s="8">
        <f t="shared" si="3"/>
        <v>-2799.2796391144634</v>
      </c>
    </row>
    <row r="52" spans="1:12" ht="12.75">
      <c r="A52" s="1">
        <v>39884</v>
      </c>
      <c r="B52">
        <v>2864</v>
      </c>
      <c r="C52">
        <v>284</v>
      </c>
      <c r="D52">
        <v>2580</v>
      </c>
      <c r="E52" s="3">
        <v>-63.401114437121045</v>
      </c>
      <c r="F52" s="3">
        <v>-195.3703374893105</v>
      </c>
      <c r="G52" s="3">
        <v>131.96922305218945</v>
      </c>
      <c r="H52" s="8">
        <v>-2141.42638236281</v>
      </c>
      <c r="I52" s="3">
        <f t="shared" si="0"/>
        <v>-68.33412621067197</v>
      </c>
      <c r="J52" s="3">
        <f t="shared" si="1"/>
        <v>-224.13104506105878</v>
      </c>
      <c r="K52" s="3">
        <f t="shared" si="2"/>
        <v>155.79691885038682</v>
      </c>
      <c r="L52" s="8">
        <f t="shared" si="3"/>
        <v>-2643.4827202640768</v>
      </c>
    </row>
    <row r="53" spans="1:12" ht="12.75">
      <c r="A53" s="1">
        <v>39885</v>
      </c>
      <c r="B53">
        <v>1976</v>
      </c>
      <c r="C53">
        <v>1118</v>
      </c>
      <c r="D53">
        <v>858</v>
      </c>
      <c r="E53" s="3">
        <v>28.73899700659106</v>
      </c>
      <c r="F53" s="3">
        <v>-142.70182061484496</v>
      </c>
      <c r="G53" s="3">
        <v>171.44081762143603</v>
      </c>
      <c r="H53" s="8">
        <v>-1969.9855647413738</v>
      </c>
      <c r="I53" s="3">
        <f t="shared" si="0"/>
        <v>24.29928641039524</v>
      </c>
      <c r="J53" s="3">
        <f t="shared" si="1"/>
        <v>-170.02449280800582</v>
      </c>
      <c r="K53" s="3">
        <f t="shared" si="2"/>
        <v>194.32377921840106</v>
      </c>
      <c r="L53" s="8">
        <f t="shared" si="3"/>
        <v>-2449.158941045676</v>
      </c>
    </row>
    <row r="54" spans="1:12" ht="12.75">
      <c r="A54" s="1">
        <v>39888</v>
      </c>
      <c r="B54">
        <v>1767</v>
      </c>
      <c r="C54">
        <v>1338</v>
      </c>
      <c r="D54">
        <v>429</v>
      </c>
      <c r="E54" s="3">
        <v>68.76509730593196</v>
      </c>
      <c r="F54" s="3">
        <v>-114.11672958410271</v>
      </c>
      <c r="G54" s="3">
        <v>182.88182689003466</v>
      </c>
      <c r="H54" s="8">
        <v>-1787.103737851339</v>
      </c>
      <c r="I54" s="3">
        <f t="shared" si="0"/>
        <v>64.76935776935572</v>
      </c>
      <c r="J54" s="3">
        <f t="shared" si="1"/>
        <v>-140.07326816760553</v>
      </c>
      <c r="K54" s="3">
        <f t="shared" si="2"/>
        <v>204.84262593696127</v>
      </c>
      <c r="L54" s="8">
        <f t="shared" si="3"/>
        <v>-2244.3163151087147</v>
      </c>
    </row>
    <row r="55" spans="1:12" ht="12.75">
      <c r="A55" s="1">
        <v>39889</v>
      </c>
      <c r="B55">
        <v>2422</v>
      </c>
      <c r="C55">
        <v>669</v>
      </c>
      <c r="D55">
        <v>1753</v>
      </c>
      <c r="E55" s="3">
        <v>237.18858757533874</v>
      </c>
      <c r="F55" s="3">
        <v>-20.760893104897576</v>
      </c>
      <c r="G55" s="3">
        <v>257.9494806802363</v>
      </c>
      <c r="H55" s="8">
        <v>-1529.1542571711027</v>
      </c>
      <c r="I55" s="3">
        <f t="shared" si="0"/>
        <v>233.59242199242016</v>
      </c>
      <c r="J55" s="3">
        <f t="shared" si="1"/>
        <v>-45.41960475922525</v>
      </c>
      <c r="K55" s="3">
        <f t="shared" si="2"/>
        <v>279.0120267516454</v>
      </c>
      <c r="L55" s="8">
        <f t="shared" si="3"/>
        <v>-1965.3042883570693</v>
      </c>
    </row>
    <row r="56" spans="1:12" ht="12.75">
      <c r="A56" s="1">
        <v>39890</v>
      </c>
      <c r="B56">
        <v>2510</v>
      </c>
      <c r="C56">
        <v>601</v>
      </c>
      <c r="D56">
        <v>1909</v>
      </c>
      <c r="E56" s="3">
        <v>404.36972881780486</v>
      </c>
      <c r="F56" s="3">
        <v>75.7271515503473</v>
      </c>
      <c r="G56" s="3">
        <v>328.64257726745757</v>
      </c>
      <c r="H56" s="8">
        <v>-1200.5116799036452</v>
      </c>
      <c r="I56" s="3">
        <f t="shared" si="0"/>
        <v>401.13317979317816</v>
      </c>
      <c r="J56" s="3">
        <f t="shared" si="1"/>
        <v>52.30137547873601</v>
      </c>
      <c r="K56" s="3">
        <f t="shared" si="2"/>
        <v>348.83180431444214</v>
      </c>
      <c r="L56" s="8">
        <f t="shared" si="3"/>
        <v>-1616.472484042627</v>
      </c>
    </row>
    <row r="57" spans="1:12" ht="12.75">
      <c r="A57" s="1">
        <v>39891</v>
      </c>
      <c r="B57">
        <v>1536</v>
      </c>
      <c r="C57">
        <v>1572</v>
      </c>
      <c r="D57">
        <v>-36</v>
      </c>
      <c r="E57" s="3">
        <v>360.3327559360244</v>
      </c>
      <c r="F57" s="3">
        <v>70.14079397282994</v>
      </c>
      <c r="G57" s="3">
        <v>290.19196196319444</v>
      </c>
      <c r="H57" s="8">
        <v>-910.3197179404507</v>
      </c>
      <c r="I57" s="3">
        <f t="shared" si="0"/>
        <v>357.41986181386034</v>
      </c>
      <c r="J57" s="3">
        <f t="shared" si="1"/>
        <v>47.88630670479921</v>
      </c>
      <c r="K57" s="3">
        <f t="shared" si="2"/>
        <v>309.5335551090611</v>
      </c>
      <c r="L57" s="8">
        <f t="shared" si="3"/>
        <v>-1306.9389289335659</v>
      </c>
    </row>
    <row r="58" spans="1:12" ht="12.75">
      <c r="A58" s="1">
        <v>39892</v>
      </c>
      <c r="B58">
        <v>756</v>
      </c>
      <c r="C58">
        <v>2328</v>
      </c>
      <c r="D58">
        <v>-1572</v>
      </c>
      <c r="E58" s="3">
        <v>167.09948034242194</v>
      </c>
      <c r="F58" s="3">
        <v>-11.966245725811557</v>
      </c>
      <c r="G58" s="3">
        <v>179.06572606823352</v>
      </c>
      <c r="H58" s="8">
        <v>-731.2539918722172</v>
      </c>
      <c r="I58" s="3">
        <f t="shared" si="0"/>
        <v>164.47787563247428</v>
      </c>
      <c r="J58" s="3">
        <f t="shared" si="1"/>
        <v>-33.10800863044076</v>
      </c>
      <c r="K58" s="3">
        <f t="shared" si="2"/>
        <v>197.58588426291504</v>
      </c>
      <c r="L58" s="8">
        <f t="shared" si="3"/>
        <v>-1109.353044670651</v>
      </c>
    </row>
    <row r="59" spans="1:12" ht="12.75">
      <c r="A59" s="1">
        <v>39895</v>
      </c>
      <c r="B59">
        <v>2871</v>
      </c>
      <c r="C59">
        <v>282</v>
      </c>
      <c r="D59">
        <v>2589</v>
      </c>
      <c r="E59" s="3">
        <v>409.2895323081798</v>
      </c>
      <c r="F59" s="3">
        <v>118.08206656047902</v>
      </c>
      <c r="G59" s="3">
        <v>291.2074657477007</v>
      </c>
      <c r="H59" s="8">
        <v>-440.04652612451645</v>
      </c>
      <c r="I59" s="3">
        <f t="shared" si="0"/>
        <v>406.9300880692269</v>
      </c>
      <c r="J59" s="3">
        <f t="shared" si="1"/>
        <v>97.9973918010813</v>
      </c>
      <c r="K59" s="3">
        <f t="shared" si="2"/>
        <v>308.9326962681456</v>
      </c>
      <c r="L59" s="8">
        <f t="shared" si="3"/>
        <v>-800.4203484025053</v>
      </c>
    </row>
    <row r="60" spans="1:12" ht="12.75">
      <c r="A60" s="1">
        <v>39896</v>
      </c>
      <c r="B60">
        <v>937</v>
      </c>
      <c r="C60">
        <v>2177</v>
      </c>
      <c r="D60">
        <v>-1240</v>
      </c>
      <c r="E60" s="3">
        <v>244.3605790773618</v>
      </c>
      <c r="F60" s="3">
        <v>50.17796323245507</v>
      </c>
      <c r="G60" s="3">
        <v>194.1826158449067</v>
      </c>
      <c r="H60" s="8">
        <v>-245.86391027960974</v>
      </c>
      <c r="I60" s="3">
        <f t="shared" si="0"/>
        <v>242.23707926230418</v>
      </c>
      <c r="J60" s="3">
        <f t="shared" si="1"/>
        <v>31.09752221102724</v>
      </c>
      <c r="K60" s="3">
        <f t="shared" si="2"/>
        <v>211.13955705127694</v>
      </c>
      <c r="L60" s="8">
        <f t="shared" si="3"/>
        <v>-589.2807913512283</v>
      </c>
    </row>
    <row r="61" spans="1:12" ht="12.75">
      <c r="A61" s="1">
        <v>39897</v>
      </c>
      <c r="B61">
        <v>2118</v>
      </c>
      <c r="C61">
        <v>962</v>
      </c>
      <c r="D61">
        <v>1156</v>
      </c>
      <c r="E61" s="3">
        <v>335.5245211696256</v>
      </c>
      <c r="F61" s="3">
        <v>105.46906507083231</v>
      </c>
      <c r="G61" s="3">
        <v>230.0554560987933</v>
      </c>
      <c r="H61" s="8">
        <v>-15.80845418081645</v>
      </c>
      <c r="I61" s="3">
        <f t="shared" si="0"/>
        <v>333.6133713360738</v>
      </c>
      <c r="J61" s="3">
        <f t="shared" si="1"/>
        <v>87.34264610047589</v>
      </c>
      <c r="K61" s="3">
        <f t="shared" si="2"/>
        <v>246.2707252355979</v>
      </c>
      <c r="L61" s="8">
        <f t="shared" si="3"/>
        <v>-343.0100661156305</v>
      </c>
    </row>
    <row r="62" spans="1:12" ht="12.75">
      <c r="A62" s="1">
        <v>39898</v>
      </c>
      <c r="B62">
        <v>2475</v>
      </c>
      <c r="C62">
        <v>625</v>
      </c>
      <c r="D62">
        <v>1850</v>
      </c>
      <c r="E62" s="3">
        <v>486.972069052663</v>
      </c>
      <c r="F62" s="3">
        <v>192.6956118172907</v>
      </c>
      <c r="G62" s="3">
        <v>294.27645723537233</v>
      </c>
      <c r="H62" s="8">
        <v>278.4680030545559</v>
      </c>
      <c r="I62" s="3">
        <f t="shared" si="0"/>
        <v>485.2520342024664</v>
      </c>
      <c r="J62" s="3">
        <f t="shared" si="1"/>
        <v>175.4755137954521</v>
      </c>
      <c r="K62" s="3">
        <f t="shared" si="2"/>
        <v>309.77652040701435</v>
      </c>
      <c r="L62" s="8">
        <f t="shared" si="3"/>
        <v>-33.233545708616134</v>
      </c>
    </row>
    <row r="63" spans="1:12" ht="12.75">
      <c r="A63" s="1">
        <v>39899</v>
      </c>
      <c r="B63">
        <v>744</v>
      </c>
      <c r="C63">
        <v>2346</v>
      </c>
      <c r="D63">
        <v>-1602</v>
      </c>
      <c r="E63" s="3">
        <v>278.07486214739674</v>
      </c>
      <c r="F63" s="3">
        <v>102.96083122642617</v>
      </c>
      <c r="G63" s="3">
        <v>175.11403092097058</v>
      </c>
      <c r="H63" s="8">
        <v>453.5820339755265</v>
      </c>
      <c r="I63" s="3">
        <f t="shared" si="0"/>
        <v>276.5268307822198</v>
      </c>
      <c r="J63" s="3">
        <f t="shared" si="1"/>
        <v>86.60173810567947</v>
      </c>
      <c r="K63" s="3">
        <f t="shared" si="2"/>
        <v>189.92509267654032</v>
      </c>
      <c r="L63" s="8">
        <f t="shared" si="3"/>
        <v>156.69154696792418</v>
      </c>
    </row>
    <row r="64" spans="1:12" ht="12.75">
      <c r="A64" s="1">
        <v>39902</v>
      </c>
      <c r="B64">
        <v>360</v>
      </c>
      <c r="C64">
        <v>2775</v>
      </c>
      <c r="D64">
        <v>-2415</v>
      </c>
      <c r="E64" s="3">
        <v>8.767375932657066</v>
      </c>
      <c r="F64" s="3">
        <v>-22.937210334895145</v>
      </c>
      <c r="G64" s="3">
        <v>31.70458626755221</v>
      </c>
      <c r="H64" s="8">
        <v>485.2866202430787</v>
      </c>
      <c r="I64" s="3">
        <f t="shared" si="0"/>
        <v>7.374147703997835</v>
      </c>
      <c r="J64" s="3">
        <f t="shared" si="1"/>
        <v>-38.478348799604504</v>
      </c>
      <c r="K64" s="3">
        <f t="shared" si="2"/>
        <v>45.85249650360234</v>
      </c>
      <c r="L64" s="8">
        <f t="shared" si="3"/>
        <v>202.54404347152652</v>
      </c>
    </row>
    <row r="65" spans="1:12" ht="12.75">
      <c r="A65" s="1">
        <v>39903</v>
      </c>
      <c r="B65">
        <v>2338</v>
      </c>
      <c r="C65">
        <v>745</v>
      </c>
      <c r="D65">
        <v>1593</v>
      </c>
      <c r="E65" s="3">
        <v>167.19063833939137</v>
      </c>
      <c r="F65" s="3">
        <v>57.85965018184962</v>
      </c>
      <c r="G65" s="3">
        <v>109.33098815754174</v>
      </c>
      <c r="H65" s="8">
        <v>594.6176084006204</v>
      </c>
      <c r="I65" s="3">
        <f t="shared" si="0"/>
        <v>165.93673293359805</v>
      </c>
      <c r="J65" s="3">
        <f t="shared" si="1"/>
        <v>43.09556864037573</v>
      </c>
      <c r="K65" s="3">
        <f t="shared" si="2"/>
        <v>122.84116429322232</v>
      </c>
      <c r="L65" s="8">
        <f t="shared" si="3"/>
        <v>325.3852077647488</v>
      </c>
    </row>
    <row r="66" spans="1:12" ht="12.75">
      <c r="A66" s="1">
        <v>39904</v>
      </c>
      <c r="B66">
        <v>2339</v>
      </c>
      <c r="C66">
        <v>744</v>
      </c>
      <c r="D66">
        <v>1595</v>
      </c>
      <c r="E66" s="3">
        <v>309.9715745054522</v>
      </c>
      <c r="F66" s="3">
        <v>134.71666767275713</v>
      </c>
      <c r="G66" s="3">
        <v>175.2549068326951</v>
      </c>
      <c r="H66" s="8">
        <v>769.8725152333155</v>
      </c>
      <c r="I66" s="3">
        <f t="shared" si="0"/>
        <v>308.84305964023827</v>
      </c>
      <c r="J66" s="3">
        <f t="shared" si="1"/>
        <v>120.69079020835694</v>
      </c>
      <c r="K66" s="3">
        <f t="shared" si="2"/>
        <v>188.15226943188134</v>
      </c>
      <c r="L66" s="8">
        <f t="shared" si="3"/>
        <v>513.5374771966301</v>
      </c>
    </row>
    <row r="67" spans="1:12" ht="12.75">
      <c r="A67" s="1">
        <v>39905</v>
      </c>
      <c r="B67">
        <v>2728</v>
      </c>
      <c r="C67">
        <v>410</v>
      </c>
      <c r="D67">
        <v>2318</v>
      </c>
      <c r="E67" s="3">
        <v>510.774417054907</v>
      </c>
      <c r="F67" s="3">
        <v>243.88083428911926</v>
      </c>
      <c r="G67" s="3">
        <v>266.8935827657877</v>
      </c>
      <c r="H67" s="8">
        <v>1036.7660979991033</v>
      </c>
      <c r="I67" s="3">
        <f t="shared" si="0"/>
        <v>509.75875367621444</v>
      </c>
      <c r="J67" s="3">
        <f t="shared" si="1"/>
        <v>230.5562506979391</v>
      </c>
      <c r="K67" s="3">
        <f t="shared" si="2"/>
        <v>279.20250297827533</v>
      </c>
      <c r="L67" s="8">
        <f t="shared" si="3"/>
        <v>792.7399801749054</v>
      </c>
    </row>
    <row r="68" spans="1:12" ht="12.75">
      <c r="A68" s="1">
        <v>39906</v>
      </c>
      <c r="B68">
        <v>2106</v>
      </c>
      <c r="C68">
        <v>975</v>
      </c>
      <c r="D68">
        <v>1131</v>
      </c>
      <c r="E68" s="3">
        <v>572.7969753494164</v>
      </c>
      <c r="F68" s="3">
        <v>288.2367925746633</v>
      </c>
      <c r="G68" s="3">
        <v>284.560182774753</v>
      </c>
      <c r="H68" s="8">
        <v>1321.3262807738563</v>
      </c>
      <c r="I68" s="3">
        <f t="shared" si="0"/>
        <v>571.882878308593</v>
      </c>
      <c r="J68" s="3">
        <f t="shared" si="1"/>
        <v>275.57843816304216</v>
      </c>
      <c r="K68" s="3">
        <f t="shared" si="2"/>
        <v>296.30444014555087</v>
      </c>
      <c r="L68" s="8">
        <f t="shared" si="3"/>
        <v>1089.0444203204563</v>
      </c>
    </row>
    <row r="69" spans="1:12" ht="12.75">
      <c r="A69" s="1">
        <v>39909</v>
      </c>
      <c r="B69">
        <v>939</v>
      </c>
      <c r="C69">
        <v>2117</v>
      </c>
      <c r="D69">
        <v>-1178</v>
      </c>
      <c r="E69" s="3">
        <v>397.7172778144747</v>
      </c>
      <c r="F69" s="3">
        <v>214.92495294593016</v>
      </c>
      <c r="G69" s="3">
        <v>182.7923248685445</v>
      </c>
      <c r="H69" s="8">
        <v>1504.1186056424008</v>
      </c>
      <c r="I69" s="3">
        <f t="shared" si="0"/>
        <v>396.89459047773374</v>
      </c>
      <c r="J69" s="3">
        <f t="shared" si="1"/>
        <v>202.89951625489002</v>
      </c>
      <c r="K69" s="3">
        <f t="shared" si="2"/>
        <v>193.99507422284373</v>
      </c>
      <c r="L69" s="8">
        <f t="shared" si="3"/>
        <v>1283.0394945433</v>
      </c>
    </row>
    <row r="70" spans="1:12" ht="12.75">
      <c r="A70" s="1">
        <v>39910</v>
      </c>
      <c r="B70">
        <v>654</v>
      </c>
      <c r="C70">
        <v>2391</v>
      </c>
      <c r="D70">
        <v>-1737</v>
      </c>
      <c r="E70" s="3">
        <v>184.2455500330272</v>
      </c>
      <c r="F70" s="3">
        <v>117.32870529863364</v>
      </c>
      <c r="G70" s="3">
        <v>66.91684473439356</v>
      </c>
      <c r="H70" s="8">
        <v>1571.0354503767944</v>
      </c>
      <c r="I70" s="3">
        <f t="shared" si="0"/>
        <v>183.50513142996036</v>
      </c>
      <c r="J70" s="3">
        <f t="shared" si="1"/>
        <v>105.90454044214549</v>
      </c>
      <c r="K70" s="3">
        <f t="shared" si="2"/>
        <v>77.60059098781487</v>
      </c>
      <c r="L70" s="8">
        <f t="shared" si="3"/>
        <v>1360.640085531115</v>
      </c>
    </row>
    <row r="71" spans="1:12" ht="12.75">
      <c r="A71" s="1">
        <v>39911</v>
      </c>
      <c r="B71">
        <v>2272</v>
      </c>
      <c r="C71">
        <v>792</v>
      </c>
      <c r="D71">
        <v>1480</v>
      </c>
      <c r="E71" s="3">
        <v>313.8209950297245</v>
      </c>
      <c r="F71" s="3">
        <v>185.46227003370197</v>
      </c>
      <c r="G71" s="3">
        <v>128.35872499602252</v>
      </c>
      <c r="H71" s="8">
        <v>1699.3941753728168</v>
      </c>
      <c r="I71" s="3">
        <f t="shared" si="0"/>
        <v>313.15461828696436</v>
      </c>
      <c r="J71" s="3">
        <f t="shared" si="1"/>
        <v>174.6093134200382</v>
      </c>
      <c r="K71" s="3">
        <f t="shared" si="2"/>
        <v>138.54530486692616</v>
      </c>
      <c r="L71" s="8">
        <f t="shared" si="3"/>
        <v>1499.1853903980411</v>
      </c>
    </row>
    <row r="72" spans="1:12" ht="12.75">
      <c r="A72" s="1">
        <v>39912</v>
      </c>
      <c r="B72">
        <v>2744</v>
      </c>
      <c r="C72">
        <v>393</v>
      </c>
      <c r="D72">
        <v>2351</v>
      </c>
      <c r="E72" s="3">
        <v>517.5388955267521</v>
      </c>
      <c r="F72" s="3">
        <v>293.73915653201686</v>
      </c>
      <c r="G72" s="3">
        <v>223.79973899473518</v>
      </c>
      <c r="H72" s="8">
        <v>1923.193914367552</v>
      </c>
      <c r="I72" s="3">
        <f t="shared" si="0"/>
        <v>516.9391564582679</v>
      </c>
      <c r="J72" s="3">
        <f t="shared" si="1"/>
        <v>283.4288477490363</v>
      </c>
      <c r="K72" s="3">
        <f t="shared" si="2"/>
        <v>233.5103087092316</v>
      </c>
      <c r="L72" s="8">
        <f t="shared" si="3"/>
        <v>1732.6956991072727</v>
      </c>
    </row>
    <row r="73" spans="1:12" ht="12.75">
      <c r="A73" s="1">
        <v>39916</v>
      </c>
      <c r="B73">
        <v>1799</v>
      </c>
      <c r="C73">
        <v>1273</v>
      </c>
      <c r="D73">
        <v>526</v>
      </c>
      <c r="E73" s="3">
        <v>518.3850059740769</v>
      </c>
      <c r="F73" s="3">
        <v>305.352198705416</v>
      </c>
      <c r="G73" s="3">
        <v>213.0328072686608</v>
      </c>
      <c r="H73" s="8">
        <v>2136.226721636213</v>
      </c>
      <c r="I73" s="3">
        <f t="shared" si="0"/>
        <v>517.8452408124411</v>
      </c>
      <c r="J73" s="3">
        <f t="shared" si="1"/>
        <v>295.55740536158453</v>
      </c>
      <c r="K73" s="3">
        <f t="shared" si="2"/>
        <v>222.28783545085662</v>
      </c>
      <c r="L73" s="8">
        <f t="shared" si="3"/>
        <v>1954.9835345581293</v>
      </c>
    </row>
    <row r="74" spans="1:12" ht="12.75">
      <c r="A74" s="1">
        <v>39917</v>
      </c>
      <c r="B74">
        <v>957</v>
      </c>
      <c r="C74">
        <v>2132</v>
      </c>
      <c r="D74">
        <v>-1175</v>
      </c>
      <c r="E74" s="3">
        <v>349.04650537666913</v>
      </c>
      <c r="F74" s="3">
        <v>231.33458877014522</v>
      </c>
      <c r="G74" s="3">
        <v>117.71191660652393</v>
      </c>
      <c r="H74" s="8">
        <v>2253.938638242737</v>
      </c>
      <c r="I74" s="3">
        <f aca="true" t="shared" si="4" ref="I74:I137">0.1*D74+0.9*I73</f>
        <v>348.56071673119703</v>
      </c>
      <c r="J74" s="3">
        <f aca="true" t="shared" si="5" ref="J74:J137">0.05*D74+0.95*J73</f>
        <v>222.02953509350527</v>
      </c>
      <c r="K74" s="3">
        <f aca="true" t="shared" si="6" ref="K74:K137">+I74-J74</f>
        <v>126.53118163769176</v>
      </c>
      <c r="L74" s="8">
        <f aca="true" t="shared" si="7" ref="L74:L137">+K74+L73</f>
        <v>2081.514716195821</v>
      </c>
    </row>
    <row r="75" spans="1:12" ht="12.75">
      <c r="A75" s="1">
        <v>39918</v>
      </c>
      <c r="B75">
        <v>2168</v>
      </c>
      <c r="C75">
        <v>896</v>
      </c>
      <c r="D75">
        <v>1272</v>
      </c>
      <c r="E75" s="3">
        <v>441.3418548390022</v>
      </c>
      <c r="F75" s="3">
        <v>283.36785933163793</v>
      </c>
      <c r="G75" s="3">
        <v>157.97399550736426</v>
      </c>
      <c r="H75" s="8">
        <v>2411.912633750101</v>
      </c>
      <c r="I75" s="3">
        <f t="shared" si="4"/>
        <v>440.90464505807734</v>
      </c>
      <c r="J75" s="3">
        <f t="shared" si="5"/>
        <v>274.52805833883</v>
      </c>
      <c r="K75" s="3">
        <f t="shared" si="6"/>
        <v>166.3765867192473</v>
      </c>
      <c r="L75" s="8">
        <f t="shared" si="7"/>
        <v>2247.8913029150685</v>
      </c>
    </row>
    <row r="76" spans="1:12" ht="12.75">
      <c r="A76" s="1">
        <v>39919</v>
      </c>
      <c r="B76">
        <v>2438</v>
      </c>
      <c r="C76">
        <v>646</v>
      </c>
      <c r="D76">
        <v>1792</v>
      </c>
      <c r="E76" s="3">
        <v>576.407669355102</v>
      </c>
      <c r="F76" s="3">
        <v>358.79946636505605</v>
      </c>
      <c r="G76" s="3">
        <v>217.60820299004595</v>
      </c>
      <c r="H76" s="8">
        <v>2629.520836740147</v>
      </c>
      <c r="I76" s="3">
        <f t="shared" si="4"/>
        <v>576.0141805522696</v>
      </c>
      <c r="J76" s="3">
        <f t="shared" si="5"/>
        <v>350.4016554218885</v>
      </c>
      <c r="K76" s="3">
        <f t="shared" si="6"/>
        <v>225.61252513038113</v>
      </c>
      <c r="L76" s="8">
        <f t="shared" si="7"/>
        <v>2473.5038280454496</v>
      </c>
    </row>
    <row r="77" spans="1:12" ht="12.75">
      <c r="A77" s="1">
        <v>39920</v>
      </c>
      <c r="B77">
        <v>2046</v>
      </c>
      <c r="C77">
        <v>1027</v>
      </c>
      <c r="D77">
        <v>1019</v>
      </c>
      <c r="E77" s="3">
        <v>620.6669024195918</v>
      </c>
      <c r="F77" s="3">
        <v>391.80949304680325</v>
      </c>
      <c r="G77" s="3">
        <v>228.85740937278857</v>
      </c>
      <c r="H77" s="8">
        <v>2858.3782461129354</v>
      </c>
      <c r="I77" s="3">
        <f t="shared" si="4"/>
        <v>620.3127624970426</v>
      </c>
      <c r="J77" s="3">
        <f t="shared" si="5"/>
        <v>383.83157265079404</v>
      </c>
      <c r="K77" s="3">
        <f t="shared" si="6"/>
        <v>236.48118984624858</v>
      </c>
      <c r="L77" s="8">
        <f t="shared" si="7"/>
        <v>2709.985017891698</v>
      </c>
    </row>
    <row r="78" spans="1:12" ht="12.75">
      <c r="A78" s="1">
        <v>39923</v>
      </c>
      <c r="B78">
        <v>308</v>
      </c>
      <c r="C78">
        <v>2823</v>
      </c>
      <c r="D78">
        <v>-2515</v>
      </c>
      <c r="E78" s="3">
        <v>307.1002121776326</v>
      </c>
      <c r="F78" s="3">
        <v>246.4690183944631</v>
      </c>
      <c r="G78" s="3">
        <v>60.631193783169536</v>
      </c>
      <c r="H78" s="8">
        <v>2919.009439896105</v>
      </c>
      <c r="I78" s="3">
        <f t="shared" si="4"/>
        <v>306.7814862473384</v>
      </c>
      <c r="J78" s="3">
        <f t="shared" si="5"/>
        <v>238.8899940182543</v>
      </c>
      <c r="K78" s="3">
        <f t="shared" si="6"/>
        <v>67.89149222908412</v>
      </c>
      <c r="L78" s="8">
        <f t="shared" si="7"/>
        <v>2777.8765101207823</v>
      </c>
    </row>
    <row r="79" spans="1:12" ht="12.75">
      <c r="A79" s="1">
        <v>39924</v>
      </c>
      <c r="B79">
        <v>2420</v>
      </c>
      <c r="C79">
        <v>662</v>
      </c>
      <c r="D79">
        <v>1758</v>
      </c>
      <c r="E79" s="3">
        <v>452.19019095986937</v>
      </c>
      <c r="F79" s="3">
        <v>322.0455674747399</v>
      </c>
      <c r="G79" s="3">
        <v>130.14462348512942</v>
      </c>
      <c r="H79" s="8">
        <v>3049.1540633812347</v>
      </c>
      <c r="I79" s="3">
        <f t="shared" si="4"/>
        <v>451.9033376226046</v>
      </c>
      <c r="J79" s="3">
        <f t="shared" si="5"/>
        <v>314.8454943173416</v>
      </c>
      <c r="K79" s="3">
        <f t="shared" si="6"/>
        <v>137.05784330526302</v>
      </c>
      <c r="L79" s="8">
        <f t="shared" si="7"/>
        <v>2914.934353426045</v>
      </c>
    </row>
    <row r="80" spans="1:12" ht="12.75">
      <c r="A80" s="1">
        <v>39925</v>
      </c>
      <c r="B80">
        <v>1642</v>
      </c>
      <c r="C80">
        <v>1416</v>
      </c>
      <c r="D80">
        <v>226</v>
      </c>
      <c r="E80" s="3">
        <v>429.57117186388245</v>
      </c>
      <c r="F80" s="3">
        <v>317.2432891010029</v>
      </c>
      <c r="G80" s="3">
        <v>112.32788276287948</v>
      </c>
      <c r="H80" s="8">
        <v>3161.481946144114</v>
      </c>
      <c r="I80" s="3">
        <f t="shared" si="4"/>
        <v>429.31300386034417</v>
      </c>
      <c r="J80" s="3">
        <f t="shared" si="5"/>
        <v>310.4032196014745</v>
      </c>
      <c r="K80" s="3">
        <f t="shared" si="6"/>
        <v>118.90978425886965</v>
      </c>
      <c r="L80" s="8">
        <f t="shared" si="7"/>
        <v>3033.844137684915</v>
      </c>
    </row>
    <row r="81" spans="1:12" ht="12.75">
      <c r="A81" s="1">
        <v>39926</v>
      </c>
      <c r="B81">
        <v>1866</v>
      </c>
      <c r="C81">
        <v>1202</v>
      </c>
      <c r="D81">
        <v>664</v>
      </c>
      <c r="E81" s="3">
        <v>453.0140546774942</v>
      </c>
      <c r="F81" s="3">
        <v>334.5811246459528</v>
      </c>
      <c r="G81" s="3">
        <v>118.43293003154139</v>
      </c>
      <c r="H81" s="8">
        <v>3279.9148761756555</v>
      </c>
      <c r="I81" s="3">
        <f t="shared" si="4"/>
        <v>452.7817034743098</v>
      </c>
      <c r="J81" s="3">
        <f t="shared" si="5"/>
        <v>328.08305862140077</v>
      </c>
      <c r="K81" s="3">
        <f t="shared" si="6"/>
        <v>124.69864485290901</v>
      </c>
      <c r="L81" s="8">
        <f t="shared" si="7"/>
        <v>3158.542782537824</v>
      </c>
    </row>
    <row r="82" spans="1:12" ht="12.75">
      <c r="A82" s="1">
        <v>39927</v>
      </c>
      <c r="B82">
        <v>2338</v>
      </c>
      <c r="C82">
        <v>727</v>
      </c>
      <c r="D82">
        <v>1611</v>
      </c>
      <c r="E82" s="3">
        <v>568.8126492097448</v>
      </c>
      <c r="F82" s="3">
        <v>398.4020684136552</v>
      </c>
      <c r="G82" s="3">
        <v>170.41058079608962</v>
      </c>
      <c r="H82" s="8">
        <v>3450.325456971745</v>
      </c>
      <c r="I82" s="3">
        <f t="shared" si="4"/>
        <v>568.6035331268788</v>
      </c>
      <c r="J82" s="3">
        <f t="shared" si="5"/>
        <v>392.22890569033075</v>
      </c>
      <c r="K82" s="3">
        <f t="shared" si="6"/>
        <v>176.37462743654805</v>
      </c>
      <c r="L82" s="8">
        <f t="shared" si="7"/>
        <v>3334.9174099743723</v>
      </c>
    </row>
    <row r="83" spans="1:12" ht="12.75">
      <c r="A83" s="1">
        <v>39930</v>
      </c>
      <c r="B83">
        <v>981</v>
      </c>
      <c r="C83">
        <v>2101</v>
      </c>
      <c r="D83">
        <v>-1120</v>
      </c>
      <c r="E83" s="3">
        <v>399.9313842887703</v>
      </c>
      <c r="F83" s="3">
        <v>322.4819649929724</v>
      </c>
      <c r="G83" s="3">
        <v>77.4494192957979</v>
      </c>
      <c r="H83" s="8">
        <v>3527.774876267543</v>
      </c>
      <c r="I83" s="3">
        <f t="shared" si="4"/>
        <v>399.7431798141909</v>
      </c>
      <c r="J83" s="3">
        <f t="shared" si="5"/>
        <v>316.6174604058142</v>
      </c>
      <c r="K83" s="3">
        <f t="shared" si="6"/>
        <v>83.12571940837671</v>
      </c>
      <c r="L83" s="8">
        <f t="shared" si="7"/>
        <v>3418.043129382749</v>
      </c>
    </row>
    <row r="84" spans="1:12" ht="12.75">
      <c r="A84" s="1">
        <v>39931</v>
      </c>
      <c r="B84">
        <v>1602</v>
      </c>
      <c r="C84">
        <v>1427</v>
      </c>
      <c r="D84">
        <v>175</v>
      </c>
      <c r="E84" s="3">
        <v>377.43824585989324</v>
      </c>
      <c r="F84" s="3">
        <v>315.10786674332377</v>
      </c>
      <c r="G84" s="3">
        <v>62.33037911656948</v>
      </c>
      <c r="H84" s="8">
        <v>3590.1052553841123</v>
      </c>
      <c r="I84" s="3">
        <f t="shared" si="4"/>
        <v>377.26886183277185</v>
      </c>
      <c r="J84" s="3">
        <f t="shared" si="5"/>
        <v>309.5365873855235</v>
      </c>
      <c r="K84" s="3">
        <f t="shared" si="6"/>
        <v>67.73227444724836</v>
      </c>
      <c r="L84" s="8">
        <f t="shared" si="7"/>
        <v>3485.7754038299977</v>
      </c>
    </row>
    <row r="85" spans="1:12" ht="12.75">
      <c r="A85" s="1">
        <v>39932</v>
      </c>
      <c r="B85">
        <v>2597</v>
      </c>
      <c r="C85">
        <v>493</v>
      </c>
      <c r="D85">
        <v>2104</v>
      </c>
      <c r="E85" s="3">
        <v>550.0944212739039</v>
      </c>
      <c r="F85" s="3">
        <v>404.55247340615756</v>
      </c>
      <c r="G85" s="3">
        <v>145.54194786774636</v>
      </c>
      <c r="H85" s="8">
        <v>3735.6472032518586</v>
      </c>
      <c r="I85" s="3">
        <f t="shared" si="4"/>
        <v>549.9419756494947</v>
      </c>
      <c r="J85" s="3">
        <f t="shared" si="5"/>
        <v>399.2597580162473</v>
      </c>
      <c r="K85" s="3">
        <f t="shared" si="6"/>
        <v>150.68221763324738</v>
      </c>
      <c r="L85" s="8">
        <f t="shared" si="7"/>
        <v>3636.4576214632452</v>
      </c>
    </row>
    <row r="86" spans="1:12" ht="12.75">
      <c r="A86" s="1">
        <v>39933</v>
      </c>
      <c r="B86">
        <v>1680</v>
      </c>
      <c r="C86">
        <v>1389</v>
      </c>
      <c r="D86">
        <v>291</v>
      </c>
      <c r="E86" s="3">
        <v>524.1849791465136</v>
      </c>
      <c r="F86" s="3">
        <v>398.8748497358497</v>
      </c>
      <c r="G86" s="3">
        <v>125.31012941066383</v>
      </c>
      <c r="H86" s="8">
        <v>3860.9573326625227</v>
      </c>
      <c r="I86" s="3">
        <f t="shared" si="4"/>
        <v>524.0477780845453</v>
      </c>
      <c r="J86" s="3">
        <f t="shared" si="5"/>
        <v>393.84677011543494</v>
      </c>
      <c r="K86" s="3">
        <f t="shared" si="6"/>
        <v>130.20100796911032</v>
      </c>
      <c r="L86" s="8">
        <f t="shared" si="7"/>
        <v>3766.6586294323556</v>
      </c>
    </row>
    <row r="87" spans="1:12" ht="12.75">
      <c r="A87" s="1">
        <v>39934</v>
      </c>
      <c r="B87">
        <v>1926</v>
      </c>
      <c r="C87">
        <v>1138</v>
      </c>
      <c r="D87">
        <v>788</v>
      </c>
      <c r="E87" s="3">
        <v>550.5664812318622</v>
      </c>
      <c r="F87" s="3">
        <v>418.3311072490572</v>
      </c>
      <c r="G87" s="3">
        <v>132.23537398280496</v>
      </c>
      <c r="H87" s="8">
        <v>3993.1927066453277</v>
      </c>
      <c r="I87" s="3">
        <f t="shared" si="4"/>
        <v>550.4430002760907</v>
      </c>
      <c r="J87" s="3">
        <f t="shared" si="5"/>
        <v>413.5544316096632</v>
      </c>
      <c r="K87" s="3">
        <f t="shared" si="6"/>
        <v>136.88856866642755</v>
      </c>
      <c r="L87" s="8">
        <f t="shared" si="7"/>
        <v>3903.547198098783</v>
      </c>
    </row>
    <row r="88" spans="1:12" ht="12.75">
      <c r="A88" s="1">
        <v>39937</v>
      </c>
      <c r="B88">
        <v>2636</v>
      </c>
      <c r="C88">
        <v>472</v>
      </c>
      <c r="D88">
        <v>2164</v>
      </c>
      <c r="E88" s="3">
        <v>711.909833108676</v>
      </c>
      <c r="F88" s="3">
        <v>505.6145518866044</v>
      </c>
      <c r="G88" s="3">
        <v>206.2952812220716</v>
      </c>
      <c r="H88" s="8">
        <v>4199.487987867399</v>
      </c>
      <c r="I88" s="3">
        <f t="shared" si="4"/>
        <v>711.7987002484817</v>
      </c>
      <c r="J88" s="3">
        <f t="shared" si="5"/>
        <v>501.07671002918</v>
      </c>
      <c r="K88" s="3">
        <f t="shared" si="6"/>
        <v>210.72199021930174</v>
      </c>
      <c r="L88" s="8">
        <f t="shared" si="7"/>
        <v>4114.269188318085</v>
      </c>
    </row>
    <row r="89" spans="1:12" ht="12.75">
      <c r="A89" s="1">
        <v>39938</v>
      </c>
      <c r="B89">
        <v>1393</v>
      </c>
      <c r="C89">
        <v>1673</v>
      </c>
      <c r="D89">
        <v>-280</v>
      </c>
      <c r="E89" s="3">
        <v>612.7188497978084</v>
      </c>
      <c r="F89" s="3">
        <v>466.33382429227413</v>
      </c>
      <c r="G89" s="3">
        <v>146.38502550553423</v>
      </c>
      <c r="H89" s="8">
        <v>4345.873013372933</v>
      </c>
      <c r="I89" s="3">
        <f t="shared" si="4"/>
        <v>612.6188302236336</v>
      </c>
      <c r="J89" s="3">
        <f t="shared" si="5"/>
        <v>462.02287452772094</v>
      </c>
      <c r="K89" s="3">
        <f t="shared" si="6"/>
        <v>150.59595569591266</v>
      </c>
      <c r="L89" s="8">
        <f t="shared" si="7"/>
        <v>4264.865144013997</v>
      </c>
    </row>
    <row r="90" spans="1:12" ht="12.75">
      <c r="A90" s="1">
        <v>39939</v>
      </c>
      <c r="B90">
        <v>2181</v>
      </c>
      <c r="C90">
        <v>920</v>
      </c>
      <c r="D90">
        <v>1261</v>
      </c>
      <c r="E90" s="3">
        <v>677.5469648180275</v>
      </c>
      <c r="F90" s="3">
        <v>506.06713307766046</v>
      </c>
      <c r="G90" s="3">
        <v>171.4798317403671</v>
      </c>
      <c r="H90" s="8">
        <v>4517.352845113301</v>
      </c>
      <c r="I90" s="3">
        <f t="shared" si="4"/>
        <v>677.4569472012703</v>
      </c>
      <c r="J90" s="3">
        <f t="shared" si="5"/>
        <v>501.9717308013349</v>
      </c>
      <c r="K90" s="3">
        <f t="shared" si="6"/>
        <v>175.48521639993538</v>
      </c>
      <c r="L90" s="8">
        <f t="shared" si="7"/>
        <v>4440.350360413933</v>
      </c>
    </row>
    <row r="91" spans="1:12" ht="12.75">
      <c r="A91" s="1">
        <v>39940</v>
      </c>
      <c r="B91">
        <v>1085</v>
      </c>
      <c r="C91">
        <v>2020</v>
      </c>
      <c r="D91">
        <v>-935</v>
      </c>
      <c r="E91" s="3">
        <v>516.2922683362248</v>
      </c>
      <c r="F91" s="3">
        <v>434.0137764237774</v>
      </c>
      <c r="G91" s="3">
        <v>82.27849191244736</v>
      </c>
      <c r="H91" s="8">
        <v>4599.631337025748</v>
      </c>
      <c r="I91" s="3">
        <f t="shared" si="4"/>
        <v>516.2112524811432</v>
      </c>
      <c r="J91" s="3">
        <f t="shared" si="5"/>
        <v>430.1231442612681</v>
      </c>
      <c r="K91" s="3">
        <f t="shared" si="6"/>
        <v>86.0881082198751</v>
      </c>
      <c r="L91" s="8">
        <f t="shared" si="7"/>
        <v>4526.438468633808</v>
      </c>
    </row>
    <row r="92" spans="1:12" ht="12.75">
      <c r="A92" s="1">
        <v>39941</v>
      </c>
      <c r="B92">
        <v>2673</v>
      </c>
      <c r="C92">
        <v>445</v>
      </c>
      <c r="D92">
        <v>2228</v>
      </c>
      <c r="E92" s="3">
        <v>687.4630415026023</v>
      </c>
      <c r="F92" s="3">
        <v>523.7130876025885</v>
      </c>
      <c r="G92" s="3">
        <v>163.74995390001376</v>
      </c>
      <c r="H92" s="8">
        <v>4763.381290925761</v>
      </c>
      <c r="I92" s="3">
        <f t="shared" si="4"/>
        <v>687.3901272330289</v>
      </c>
      <c r="J92" s="3">
        <f t="shared" si="5"/>
        <v>520.0169870482047</v>
      </c>
      <c r="K92" s="3">
        <f t="shared" si="6"/>
        <v>167.37314018482425</v>
      </c>
      <c r="L92" s="8">
        <f t="shared" si="7"/>
        <v>4693.8116088186325</v>
      </c>
    </row>
    <row r="93" spans="1:12" ht="12.75">
      <c r="A93" s="1">
        <v>39944</v>
      </c>
      <c r="B93">
        <v>875</v>
      </c>
      <c r="C93">
        <v>2207</v>
      </c>
      <c r="D93">
        <v>-1332</v>
      </c>
      <c r="E93" s="3">
        <v>485.5167373523421</v>
      </c>
      <c r="F93" s="3">
        <v>430.9274332224591</v>
      </c>
      <c r="G93" s="3">
        <v>54.589304129882954</v>
      </c>
      <c r="H93" s="8">
        <v>4817.9705950556445</v>
      </c>
      <c r="I93" s="3">
        <f t="shared" si="4"/>
        <v>485.45111450972604</v>
      </c>
      <c r="J93" s="3">
        <f t="shared" si="5"/>
        <v>427.41613769579436</v>
      </c>
      <c r="K93" s="3">
        <f t="shared" si="6"/>
        <v>58.03497681393168</v>
      </c>
      <c r="L93" s="8">
        <f t="shared" si="7"/>
        <v>4751.846585632564</v>
      </c>
    </row>
    <row r="94" spans="1:12" ht="12.75">
      <c r="A94" s="1">
        <v>39945</v>
      </c>
      <c r="B94">
        <v>1301</v>
      </c>
      <c r="C94">
        <v>1771</v>
      </c>
      <c r="D94">
        <v>-470</v>
      </c>
      <c r="E94" s="3">
        <v>389.9650636171079</v>
      </c>
      <c r="F94" s="3">
        <v>385.88106156133614</v>
      </c>
      <c r="G94" s="3">
        <v>4.0840020557717045</v>
      </c>
      <c r="H94" s="8">
        <v>4822.054597111416</v>
      </c>
      <c r="I94" s="3">
        <f t="shared" si="4"/>
        <v>389.90600305875347</v>
      </c>
      <c r="J94" s="3">
        <f t="shared" si="5"/>
        <v>382.54533081100465</v>
      </c>
      <c r="K94" s="3">
        <f t="shared" si="6"/>
        <v>7.360672247748823</v>
      </c>
      <c r="L94" s="8">
        <f t="shared" si="7"/>
        <v>4759.207257880313</v>
      </c>
    </row>
    <row r="95" spans="1:12" ht="12.75">
      <c r="A95" s="1">
        <v>39946</v>
      </c>
      <c r="B95">
        <v>357</v>
      </c>
      <c r="C95">
        <v>2768</v>
      </c>
      <c r="D95">
        <v>-2411</v>
      </c>
      <c r="E95" s="3">
        <v>109.86855725539708</v>
      </c>
      <c r="F95" s="3">
        <v>246.03700848326935</v>
      </c>
      <c r="G95" s="3">
        <v>-136.16845122787228</v>
      </c>
      <c r="H95" s="8">
        <v>4685.886145883544</v>
      </c>
      <c r="I95" s="3">
        <f t="shared" si="4"/>
        <v>109.81540275287813</v>
      </c>
      <c r="J95" s="3">
        <f t="shared" si="5"/>
        <v>242.8680642704544</v>
      </c>
      <c r="K95" s="3">
        <f t="shared" si="6"/>
        <v>-133.05266151757627</v>
      </c>
      <c r="L95" s="8">
        <f t="shared" si="7"/>
        <v>4626.154596362737</v>
      </c>
    </row>
    <row r="96" spans="1:12" ht="12.75">
      <c r="A96" s="1">
        <v>39947</v>
      </c>
      <c r="B96">
        <v>2186</v>
      </c>
      <c r="C96">
        <v>877</v>
      </c>
      <c r="D96">
        <v>1309</v>
      </c>
      <c r="E96" s="3">
        <v>229.78170152985737</v>
      </c>
      <c r="F96" s="3">
        <v>299.1851580591059</v>
      </c>
      <c r="G96" s="3">
        <v>-69.40345652924852</v>
      </c>
      <c r="H96" s="8">
        <v>4616.482689354296</v>
      </c>
      <c r="I96" s="3">
        <f t="shared" si="4"/>
        <v>229.73386247759032</v>
      </c>
      <c r="J96" s="3">
        <f t="shared" si="5"/>
        <v>296.17466105693165</v>
      </c>
      <c r="K96" s="3">
        <f t="shared" si="6"/>
        <v>-66.44079857934133</v>
      </c>
      <c r="L96" s="8">
        <f t="shared" si="7"/>
        <v>4559.713797783395</v>
      </c>
    </row>
    <row r="97" spans="1:12" ht="12.75">
      <c r="A97" s="1">
        <v>39948</v>
      </c>
      <c r="B97">
        <v>1113</v>
      </c>
      <c r="C97">
        <v>1944</v>
      </c>
      <c r="D97">
        <v>-831</v>
      </c>
      <c r="E97" s="3">
        <v>123.70353137687164</v>
      </c>
      <c r="F97" s="3">
        <v>242.6759001561506</v>
      </c>
      <c r="G97" s="3">
        <v>-118.97236877927895</v>
      </c>
      <c r="H97" s="8">
        <v>4497.5103205750165</v>
      </c>
      <c r="I97" s="3">
        <f t="shared" si="4"/>
        <v>123.66047622983127</v>
      </c>
      <c r="J97" s="3">
        <f t="shared" si="5"/>
        <v>239.81592800408504</v>
      </c>
      <c r="K97" s="3">
        <f t="shared" si="6"/>
        <v>-116.15545177425376</v>
      </c>
      <c r="L97" s="8">
        <f t="shared" si="7"/>
        <v>4443.558346009142</v>
      </c>
    </row>
    <row r="98" spans="1:12" ht="12.75">
      <c r="A98" s="1">
        <v>39951</v>
      </c>
      <c r="B98">
        <v>2729</v>
      </c>
      <c r="C98">
        <v>386</v>
      </c>
      <c r="D98">
        <v>2343</v>
      </c>
      <c r="E98" s="3">
        <v>345.6331782391845</v>
      </c>
      <c r="F98" s="3">
        <v>347.69210514834305</v>
      </c>
      <c r="G98" s="3">
        <v>-2.0589269091585907</v>
      </c>
      <c r="H98" s="8">
        <v>4495.451393665858</v>
      </c>
      <c r="I98" s="3">
        <f t="shared" si="4"/>
        <v>345.59442860684817</v>
      </c>
      <c r="J98" s="3">
        <f t="shared" si="5"/>
        <v>344.97513160388075</v>
      </c>
      <c r="K98" s="3">
        <f t="shared" si="6"/>
        <v>0.6192970029674143</v>
      </c>
      <c r="L98" s="8">
        <f t="shared" si="7"/>
        <v>4444.17764301211</v>
      </c>
    </row>
    <row r="99" spans="1:12" ht="12.75">
      <c r="A99" s="1">
        <v>39952</v>
      </c>
      <c r="B99">
        <v>1855</v>
      </c>
      <c r="C99">
        <v>1219</v>
      </c>
      <c r="D99">
        <v>636</v>
      </c>
      <c r="E99" s="3">
        <v>374.66986041526604</v>
      </c>
      <c r="F99" s="3">
        <v>362.1074998909259</v>
      </c>
      <c r="G99" s="3">
        <v>12.562360524340116</v>
      </c>
      <c r="H99" s="8">
        <v>4508.013754190198</v>
      </c>
      <c r="I99" s="3">
        <f t="shared" si="4"/>
        <v>374.6349857461634</v>
      </c>
      <c r="J99" s="3">
        <f t="shared" si="5"/>
        <v>359.52637502368674</v>
      </c>
      <c r="K99" s="3">
        <f t="shared" si="6"/>
        <v>15.10861072247667</v>
      </c>
      <c r="L99" s="8">
        <f t="shared" si="7"/>
        <v>4459.286253734586</v>
      </c>
    </row>
    <row r="100" spans="1:12" ht="12.75">
      <c r="A100" s="1">
        <v>39953</v>
      </c>
      <c r="B100">
        <v>1602</v>
      </c>
      <c r="C100">
        <v>1479</v>
      </c>
      <c r="D100">
        <v>123</v>
      </c>
      <c r="E100" s="3">
        <v>349.5028743737394</v>
      </c>
      <c r="F100" s="3">
        <v>350.15212489637963</v>
      </c>
      <c r="G100" s="3">
        <v>-0.6492505226401916</v>
      </c>
      <c r="H100" s="8">
        <v>4507.364503667558</v>
      </c>
      <c r="I100" s="3">
        <f t="shared" si="4"/>
        <v>349.4714871715471</v>
      </c>
      <c r="J100" s="3">
        <f t="shared" si="5"/>
        <v>347.70005627250237</v>
      </c>
      <c r="K100" s="3">
        <f t="shared" si="6"/>
        <v>1.7714308990447307</v>
      </c>
      <c r="L100" s="8">
        <f t="shared" si="7"/>
        <v>4461.057684633631</v>
      </c>
    </row>
    <row r="101" spans="1:12" ht="12.75">
      <c r="A101" s="1">
        <v>39954</v>
      </c>
      <c r="B101">
        <v>808</v>
      </c>
      <c r="C101">
        <v>2257</v>
      </c>
      <c r="D101">
        <v>-1449</v>
      </c>
      <c r="E101" s="3">
        <v>169.65258693636548</v>
      </c>
      <c r="F101" s="3">
        <v>260.19451865156066</v>
      </c>
      <c r="G101" s="3">
        <v>-90.54193171519515</v>
      </c>
      <c r="H101" s="8">
        <v>4416.8225719523625</v>
      </c>
      <c r="I101" s="3">
        <f t="shared" si="4"/>
        <v>169.62433845439242</v>
      </c>
      <c r="J101" s="3">
        <f t="shared" si="5"/>
        <v>257.86505345887724</v>
      </c>
      <c r="K101" s="3">
        <f t="shared" si="6"/>
        <v>-88.24071500448483</v>
      </c>
      <c r="L101" s="8">
        <f t="shared" si="7"/>
        <v>4372.816969629146</v>
      </c>
    </row>
    <row r="102" spans="1:12" ht="12.75">
      <c r="A102" s="1">
        <v>39955</v>
      </c>
      <c r="B102">
        <v>1569</v>
      </c>
      <c r="C102">
        <v>1456</v>
      </c>
      <c r="D102">
        <v>113</v>
      </c>
      <c r="E102" s="3">
        <v>163.98732824272892</v>
      </c>
      <c r="F102" s="3">
        <v>252.8347927189826</v>
      </c>
      <c r="G102" s="3">
        <v>-88.84746447625366</v>
      </c>
      <c r="H102" s="8">
        <v>4327.975107476109</v>
      </c>
      <c r="I102" s="3">
        <f t="shared" si="4"/>
        <v>163.96190460895318</v>
      </c>
      <c r="J102" s="3">
        <f t="shared" si="5"/>
        <v>250.62180078593337</v>
      </c>
      <c r="K102" s="3">
        <f t="shared" si="6"/>
        <v>-86.6598961769802</v>
      </c>
      <c r="L102" s="8">
        <f t="shared" si="7"/>
        <v>4286.157073452166</v>
      </c>
    </row>
    <row r="103" spans="1:12" ht="12.75">
      <c r="A103" s="1">
        <v>39959</v>
      </c>
      <c r="B103">
        <v>2539</v>
      </c>
      <c r="C103">
        <v>537</v>
      </c>
      <c r="D103">
        <v>2002</v>
      </c>
      <c r="E103" s="3">
        <v>347.78859541845605</v>
      </c>
      <c r="F103" s="3">
        <v>340.2930530830335</v>
      </c>
      <c r="G103" s="3">
        <v>7.495542335422567</v>
      </c>
      <c r="H103" s="8">
        <v>4335.470649811532</v>
      </c>
      <c r="I103" s="3">
        <f t="shared" si="4"/>
        <v>347.7657141480579</v>
      </c>
      <c r="J103" s="3">
        <f t="shared" si="5"/>
        <v>338.1907107466367</v>
      </c>
      <c r="K103" s="3">
        <f t="shared" si="6"/>
        <v>9.575003401421213</v>
      </c>
      <c r="L103" s="8">
        <f t="shared" si="7"/>
        <v>4295.7320768535865</v>
      </c>
    </row>
    <row r="104" spans="1:12" ht="12.75">
      <c r="A104" s="1">
        <v>39960</v>
      </c>
      <c r="B104">
        <v>943</v>
      </c>
      <c r="C104">
        <v>2148</v>
      </c>
      <c r="D104">
        <v>-1205</v>
      </c>
      <c r="E104" s="3">
        <v>192.50973587661042</v>
      </c>
      <c r="F104" s="3">
        <v>263.0284004288818</v>
      </c>
      <c r="G104" s="3">
        <v>-70.51866455227136</v>
      </c>
      <c r="H104" s="8">
        <v>4264.95198525926</v>
      </c>
      <c r="I104" s="3">
        <f t="shared" si="4"/>
        <v>192.4891427332521</v>
      </c>
      <c r="J104" s="3">
        <f t="shared" si="5"/>
        <v>261.0311752093048</v>
      </c>
      <c r="K104" s="3">
        <f t="shared" si="6"/>
        <v>-68.54203247605273</v>
      </c>
      <c r="L104" s="8">
        <f t="shared" si="7"/>
        <v>4227.190044377534</v>
      </c>
    </row>
    <row r="105" spans="1:12" ht="12.75">
      <c r="A105" s="1">
        <v>39961</v>
      </c>
      <c r="B105">
        <v>2042</v>
      </c>
      <c r="C105">
        <v>1048</v>
      </c>
      <c r="D105">
        <v>994</v>
      </c>
      <c r="E105" s="3">
        <v>272.6587622889494</v>
      </c>
      <c r="F105" s="3">
        <v>299.5769804074377</v>
      </c>
      <c r="G105" s="3">
        <v>-26.918218118488316</v>
      </c>
      <c r="H105" s="8">
        <v>4238.0337671407715</v>
      </c>
      <c r="I105" s="3">
        <f t="shared" si="4"/>
        <v>272.6402284599269</v>
      </c>
      <c r="J105" s="3">
        <f t="shared" si="5"/>
        <v>297.67961644883957</v>
      </c>
      <c r="K105" s="3">
        <f t="shared" si="6"/>
        <v>-25.039387988912665</v>
      </c>
      <c r="L105" s="8">
        <f t="shared" si="7"/>
        <v>4202.150656388621</v>
      </c>
    </row>
    <row r="106" spans="1:12" ht="12.75">
      <c r="A106" s="1">
        <v>39962</v>
      </c>
      <c r="B106">
        <v>2247</v>
      </c>
      <c r="C106">
        <v>818</v>
      </c>
      <c r="D106">
        <v>1429</v>
      </c>
      <c r="E106" s="3">
        <v>388.29288606005446</v>
      </c>
      <c r="F106" s="3">
        <v>356.04813138706584</v>
      </c>
      <c r="G106" s="3">
        <v>32.24475467298863</v>
      </c>
      <c r="H106" s="8">
        <v>4270.278521813761</v>
      </c>
      <c r="I106" s="3">
        <f t="shared" si="4"/>
        <v>388.2762056139342</v>
      </c>
      <c r="J106" s="3">
        <f t="shared" si="5"/>
        <v>354.2456356263976</v>
      </c>
      <c r="K106" s="3">
        <f t="shared" si="6"/>
        <v>34.03056998753664</v>
      </c>
      <c r="L106" s="8">
        <f t="shared" si="7"/>
        <v>4236.1812263761585</v>
      </c>
    </row>
    <row r="107" spans="1:12" ht="12.75">
      <c r="A107" s="1">
        <v>39965</v>
      </c>
      <c r="B107">
        <v>2535</v>
      </c>
      <c r="C107">
        <v>578</v>
      </c>
      <c r="D107">
        <v>1957</v>
      </c>
      <c r="E107" s="3">
        <v>545.163597454049</v>
      </c>
      <c r="F107" s="3">
        <v>436.09572481771255</v>
      </c>
      <c r="G107" s="3">
        <v>109.06787263633647</v>
      </c>
      <c r="H107" s="8">
        <v>4379.346394450097</v>
      </c>
      <c r="I107" s="3">
        <f t="shared" si="4"/>
        <v>545.1485850525409</v>
      </c>
      <c r="J107" s="3">
        <f t="shared" si="5"/>
        <v>434.3833538450777</v>
      </c>
      <c r="K107" s="3">
        <f t="shared" si="6"/>
        <v>110.76523120746316</v>
      </c>
      <c r="L107" s="8">
        <f t="shared" si="7"/>
        <v>4346.946457583622</v>
      </c>
    </row>
    <row r="108" spans="1:12" ht="12.75">
      <c r="A108" s="1">
        <v>39966</v>
      </c>
      <c r="B108">
        <v>1824</v>
      </c>
      <c r="C108">
        <v>1246</v>
      </c>
      <c r="D108">
        <v>578</v>
      </c>
      <c r="E108" s="3">
        <v>548.4472377086441</v>
      </c>
      <c r="F108" s="3">
        <v>443.1909385768269</v>
      </c>
      <c r="G108" s="3">
        <v>105.2562991318172</v>
      </c>
      <c r="H108" s="8">
        <v>4484.6026935819145</v>
      </c>
      <c r="I108" s="3">
        <f t="shared" si="4"/>
        <v>548.4337265472867</v>
      </c>
      <c r="J108" s="3">
        <f t="shared" si="5"/>
        <v>441.56418615282377</v>
      </c>
      <c r="K108" s="3">
        <f t="shared" si="6"/>
        <v>106.86954039446294</v>
      </c>
      <c r="L108" s="8">
        <f t="shared" si="7"/>
        <v>4453.815997978085</v>
      </c>
    </row>
    <row r="109" spans="1:12" ht="12.75">
      <c r="A109" s="1">
        <v>39967</v>
      </c>
      <c r="B109">
        <v>848</v>
      </c>
      <c r="C109">
        <v>2212</v>
      </c>
      <c r="D109">
        <v>-1364</v>
      </c>
      <c r="E109" s="3">
        <v>357.2025139377797</v>
      </c>
      <c r="F109" s="3">
        <v>352.8313916479856</v>
      </c>
      <c r="G109" s="3">
        <v>4.371122289794136</v>
      </c>
      <c r="H109" s="8">
        <v>4488.973815871708</v>
      </c>
      <c r="I109" s="3">
        <f t="shared" si="4"/>
        <v>357.19035389255805</v>
      </c>
      <c r="J109" s="3">
        <f t="shared" si="5"/>
        <v>351.2859768451826</v>
      </c>
      <c r="K109" s="3">
        <f t="shared" si="6"/>
        <v>5.904377047375476</v>
      </c>
      <c r="L109" s="8">
        <f t="shared" si="7"/>
        <v>4459.72037502546</v>
      </c>
    </row>
    <row r="110" spans="1:12" ht="12.75">
      <c r="A110" s="1">
        <v>39968</v>
      </c>
      <c r="B110">
        <v>2362</v>
      </c>
      <c r="C110">
        <v>700</v>
      </c>
      <c r="D110">
        <v>1662</v>
      </c>
      <c r="E110" s="3">
        <v>487.68226254400173</v>
      </c>
      <c r="F110" s="3">
        <v>418.2898220655863</v>
      </c>
      <c r="G110" s="3">
        <v>69.39244047841545</v>
      </c>
      <c r="H110" s="8">
        <v>4558.366256350124</v>
      </c>
      <c r="I110" s="3">
        <f t="shared" si="4"/>
        <v>487.67131850330225</v>
      </c>
      <c r="J110" s="3">
        <f t="shared" si="5"/>
        <v>416.8216780029235</v>
      </c>
      <c r="K110" s="3">
        <f t="shared" si="6"/>
        <v>70.84964050037877</v>
      </c>
      <c r="L110" s="8">
        <f t="shared" si="7"/>
        <v>4530.570015525839</v>
      </c>
    </row>
    <row r="111" spans="1:12" ht="12.75">
      <c r="A111" s="1">
        <v>39969</v>
      </c>
      <c r="B111">
        <v>1499</v>
      </c>
      <c r="C111">
        <v>1553</v>
      </c>
      <c r="D111">
        <v>-54</v>
      </c>
      <c r="E111" s="3">
        <v>433.51403628960156</v>
      </c>
      <c r="F111" s="3">
        <v>394.675330962307</v>
      </c>
      <c r="G111" s="3">
        <v>38.83870532729458</v>
      </c>
      <c r="H111" s="8">
        <v>4597.204961677418</v>
      </c>
      <c r="I111" s="3">
        <f t="shared" si="4"/>
        <v>433.50418665297207</v>
      </c>
      <c r="J111" s="3">
        <f t="shared" si="5"/>
        <v>393.2805941027773</v>
      </c>
      <c r="K111" s="3">
        <f t="shared" si="6"/>
        <v>40.22359255019478</v>
      </c>
      <c r="L111" s="8">
        <f t="shared" si="7"/>
        <v>4570.793608076034</v>
      </c>
    </row>
    <row r="112" spans="1:12" ht="12.75">
      <c r="A112" s="1">
        <v>39972</v>
      </c>
      <c r="B112">
        <v>1122</v>
      </c>
      <c r="C112">
        <v>1919</v>
      </c>
      <c r="D112">
        <v>-797</v>
      </c>
      <c r="E112" s="3">
        <v>310.4626326606414</v>
      </c>
      <c r="F112" s="3">
        <v>335.0915644141916</v>
      </c>
      <c r="G112" s="3">
        <v>-24.62893175355022</v>
      </c>
      <c r="H112" s="8">
        <v>4572.576029923868</v>
      </c>
      <c r="I112" s="3">
        <f t="shared" si="4"/>
        <v>310.4537679876749</v>
      </c>
      <c r="J112" s="3">
        <f t="shared" si="5"/>
        <v>333.7665643976384</v>
      </c>
      <c r="K112" s="3">
        <f t="shared" si="6"/>
        <v>-23.312796409963482</v>
      </c>
      <c r="L112" s="8">
        <f t="shared" si="7"/>
        <v>4547.480811666071</v>
      </c>
    </row>
    <row r="113" spans="1:12" ht="12.75">
      <c r="A113" s="1">
        <v>39973</v>
      </c>
      <c r="B113">
        <v>1839</v>
      </c>
      <c r="C113">
        <v>1200</v>
      </c>
      <c r="D113">
        <v>639</v>
      </c>
      <c r="E113" s="3">
        <v>343.31636939457724</v>
      </c>
      <c r="F113" s="3">
        <v>350.28698619348205</v>
      </c>
      <c r="G113" s="3">
        <v>-6.970616798904779</v>
      </c>
      <c r="H113" s="8">
        <v>4565.605413124963</v>
      </c>
      <c r="I113" s="3">
        <f t="shared" si="4"/>
        <v>343.3083911889074</v>
      </c>
      <c r="J113" s="3">
        <f t="shared" si="5"/>
        <v>349.0282361777564</v>
      </c>
      <c r="K113" s="3">
        <f t="shared" si="6"/>
        <v>-5.71984498884899</v>
      </c>
      <c r="L113" s="8">
        <f t="shared" si="7"/>
        <v>4541.760966677221</v>
      </c>
    </row>
    <row r="114" spans="1:12" ht="12.75">
      <c r="A114" s="1">
        <v>39974</v>
      </c>
      <c r="B114">
        <v>1390</v>
      </c>
      <c r="C114">
        <v>1656</v>
      </c>
      <c r="D114">
        <v>-266</v>
      </c>
      <c r="E114" s="3">
        <v>282.38473245511955</v>
      </c>
      <c r="F114" s="3">
        <v>319.4726368838079</v>
      </c>
      <c r="G114" s="3">
        <v>-37.087904428688404</v>
      </c>
      <c r="H114" s="8">
        <v>4528.517508696275</v>
      </c>
      <c r="I114" s="3">
        <f t="shared" si="4"/>
        <v>282.3775520700167</v>
      </c>
      <c r="J114" s="3">
        <f t="shared" si="5"/>
        <v>318.2768243688686</v>
      </c>
      <c r="K114" s="3">
        <f t="shared" si="6"/>
        <v>-35.89927229885188</v>
      </c>
      <c r="L114" s="8">
        <f t="shared" si="7"/>
        <v>4505.861694378369</v>
      </c>
    </row>
    <row r="115" spans="1:12" ht="12.75">
      <c r="A115" s="1">
        <v>39975</v>
      </c>
      <c r="B115">
        <v>1894</v>
      </c>
      <c r="C115">
        <v>1190</v>
      </c>
      <c r="D115">
        <v>704</v>
      </c>
      <c r="E115" s="3">
        <v>324.54625920960757</v>
      </c>
      <c r="F115" s="3">
        <v>338.69900503961753</v>
      </c>
      <c r="G115" s="3">
        <v>-14.15274583000996</v>
      </c>
      <c r="H115" s="8">
        <v>4514.364762866265</v>
      </c>
      <c r="I115" s="3">
        <f t="shared" si="4"/>
        <v>324.539796863015</v>
      </c>
      <c r="J115" s="3">
        <f t="shared" si="5"/>
        <v>337.5629831504251</v>
      </c>
      <c r="K115" s="3">
        <f t="shared" si="6"/>
        <v>-13.023186287410113</v>
      </c>
      <c r="L115" s="8">
        <f t="shared" si="7"/>
        <v>4492.838508090959</v>
      </c>
    </row>
    <row r="116" spans="1:12" ht="12.75">
      <c r="A116" s="1">
        <v>39976</v>
      </c>
      <c r="B116">
        <v>1414</v>
      </c>
      <c r="C116">
        <v>1628</v>
      </c>
      <c r="D116">
        <v>-214</v>
      </c>
      <c r="E116" s="3">
        <v>270.6916332886468</v>
      </c>
      <c r="F116" s="3">
        <v>311.0640547876367</v>
      </c>
      <c r="G116" s="3">
        <v>-40.372421498989844</v>
      </c>
      <c r="H116" s="8">
        <v>4473.992341367275</v>
      </c>
      <c r="I116" s="3">
        <f t="shared" si="4"/>
        <v>270.68581717671356</v>
      </c>
      <c r="J116" s="3">
        <f t="shared" si="5"/>
        <v>309.9848339929039</v>
      </c>
      <c r="K116" s="3">
        <f t="shared" si="6"/>
        <v>-39.29901681619032</v>
      </c>
      <c r="L116" s="8">
        <f t="shared" si="7"/>
        <v>4453.539491274769</v>
      </c>
    </row>
    <row r="117" spans="1:12" ht="12.75">
      <c r="A117" s="1">
        <v>39979</v>
      </c>
      <c r="B117">
        <v>459</v>
      </c>
      <c r="C117">
        <v>2621</v>
      </c>
      <c r="D117">
        <v>-2162</v>
      </c>
      <c r="E117" s="3">
        <v>27.422469959782138</v>
      </c>
      <c r="F117" s="3">
        <v>187.41085204825484</v>
      </c>
      <c r="G117" s="3">
        <v>-159.9883820884727</v>
      </c>
      <c r="H117" s="8">
        <v>4314.0039592788025</v>
      </c>
      <c r="I117" s="3">
        <f t="shared" si="4"/>
        <v>27.41723545904219</v>
      </c>
      <c r="J117" s="3">
        <f t="shared" si="5"/>
        <v>186.38559229325864</v>
      </c>
      <c r="K117" s="3">
        <f t="shared" si="6"/>
        <v>-158.96835683421645</v>
      </c>
      <c r="L117" s="8">
        <f t="shared" si="7"/>
        <v>4294.571134440553</v>
      </c>
    </row>
    <row r="118" spans="1:12" ht="12.75">
      <c r="A118" s="1">
        <v>39980</v>
      </c>
      <c r="B118">
        <v>858</v>
      </c>
      <c r="C118">
        <v>2195</v>
      </c>
      <c r="D118">
        <v>-1337</v>
      </c>
      <c r="E118" s="3">
        <v>-109.01977703619607</v>
      </c>
      <c r="F118" s="3">
        <v>111.19030944584209</v>
      </c>
      <c r="G118" s="3">
        <v>-220.21008648203815</v>
      </c>
      <c r="H118" s="8">
        <v>4093.7938727967644</v>
      </c>
      <c r="I118" s="3">
        <f t="shared" si="4"/>
        <v>-109.02448808686205</v>
      </c>
      <c r="J118" s="3">
        <f t="shared" si="5"/>
        <v>110.21631267859568</v>
      </c>
      <c r="K118" s="3">
        <f t="shared" si="6"/>
        <v>-219.24080076545772</v>
      </c>
      <c r="L118" s="8">
        <f t="shared" si="7"/>
        <v>4075.330333675095</v>
      </c>
    </row>
    <row r="119" spans="1:12" ht="12.75">
      <c r="A119" s="1">
        <v>39981</v>
      </c>
      <c r="B119">
        <v>1283</v>
      </c>
      <c r="C119">
        <v>1770</v>
      </c>
      <c r="D119">
        <v>-487</v>
      </c>
      <c r="E119" s="3">
        <v>-146.81779933257647</v>
      </c>
      <c r="F119" s="3">
        <v>81.28079397354999</v>
      </c>
      <c r="G119" s="3">
        <v>-228.09859330612645</v>
      </c>
      <c r="H119" s="8">
        <v>3865.695279490638</v>
      </c>
      <c r="I119" s="3">
        <f t="shared" si="4"/>
        <v>-146.82203927817585</v>
      </c>
      <c r="J119" s="3">
        <f t="shared" si="5"/>
        <v>80.3554970446659</v>
      </c>
      <c r="K119" s="3">
        <f t="shared" si="6"/>
        <v>-227.17753632284175</v>
      </c>
      <c r="L119" s="8">
        <f t="shared" si="7"/>
        <v>3848.1527973522534</v>
      </c>
    </row>
    <row r="120" spans="1:12" ht="12.75">
      <c r="A120" s="1">
        <v>39982</v>
      </c>
      <c r="B120">
        <v>1786</v>
      </c>
      <c r="C120">
        <v>1266</v>
      </c>
      <c r="D120">
        <v>520</v>
      </c>
      <c r="E120" s="3">
        <v>-80.13601939931883</v>
      </c>
      <c r="F120" s="3">
        <v>103.21675427487249</v>
      </c>
      <c r="G120" s="3">
        <v>-183.3527736741913</v>
      </c>
      <c r="H120" s="8">
        <v>3682.3425058164466</v>
      </c>
      <c r="I120" s="3">
        <f t="shared" si="4"/>
        <v>-80.13983535035828</v>
      </c>
      <c r="J120" s="3">
        <f t="shared" si="5"/>
        <v>102.3377221924326</v>
      </c>
      <c r="K120" s="3">
        <f t="shared" si="6"/>
        <v>-182.47755754279086</v>
      </c>
      <c r="L120" s="8">
        <f t="shared" si="7"/>
        <v>3665.6752398094627</v>
      </c>
    </row>
    <row r="121" spans="1:12" ht="12.75">
      <c r="A121" s="1">
        <v>39983</v>
      </c>
      <c r="B121">
        <v>1882</v>
      </c>
      <c r="C121">
        <v>1138</v>
      </c>
      <c r="D121">
        <v>744</v>
      </c>
      <c r="E121" s="3">
        <v>2.277582540613061</v>
      </c>
      <c r="F121" s="3">
        <v>135.25591656112886</v>
      </c>
      <c r="G121" s="3">
        <v>-132.9783340205158</v>
      </c>
      <c r="H121" s="8">
        <v>3549.364171795931</v>
      </c>
      <c r="I121" s="3">
        <f t="shared" si="4"/>
        <v>2.274148184677543</v>
      </c>
      <c r="J121" s="3">
        <f t="shared" si="5"/>
        <v>134.42083608281098</v>
      </c>
      <c r="K121" s="3">
        <f t="shared" si="6"/>
        <v>-132.14668789813345</v>
      </c>
      <c r="L121" s="8">
        <f t="shared" si="7"/>
        <v>3533.5285519113295</v>
      </c>
    </row>
    <row r="122" spans="1:12" ht="12.75">
      <c r="A122" s="1">
        <v>39986</v>
      </c>
      <c r="B122">
        <v>360</v>
      </c>
      <c r="C122">
        <v>2733</v>
      </c>
      <c r="D122">
        <v>-2373</v>
      </c>
      <c r="E122" s="3">
        <v>-235.25017571344824</v>
      </c>
      <c r="F122" s="3">
        <v>9.843120733072416</v>
      </c>
      <c r="G122" s="3">
        <v>-245.09329644652067</v>
      </c>
      <c r="H122" s="8">
        <v>3304.2708753494103</v>
      </c>
      <c r="I122" s="3">
        <f t="shared" si="4"/>
        <v>-235.25326663379022</v>
      </c>
      <c r="J122" s="3">
        <f t="shared" si="5"/>
        <v>9.049794278670419</v>
      </c>
      <c r="K122" s="3">
        <f t="shared" si="6"/>
        <v>-244.30306091246064</v>
      </c>
      <c r="L122" s="8">
        <f t="shared" si="7"/>
        <v>3289.2254909988687</v>
      </c>
    </row>
    <row r="123" spans="1:12" ht="12.75">
      <c r="A123" s="1">
        <v>39987</v>
      </c>
      <c r="B123">
        <v>1439</v>
      </c>
      <c r="C123">
        <v>1603</v>
      </c>
      <c r="D123">
        <v>-164</v>
      </c>
      <c r="E123" s="3">
        <v>-228.12515814210343</v>
      </c>
      <c r="F123" s="3">
        <v>1.1509646964187958</v>
      </c>
      <c r="G123" s="3">
        <v>-229.2761228385222</v>
      </c>
      <c r="H123" s="8">
        <v>3074.994752510888</v>
      </c>
      <c r="I123" s="3">
        <f t="shared" si="4"/>
        <v>-228.1279399704112</v>
      </c>
      <c r="J123" s="3">
        <f t="shared" si="5"/>
        <v>0.39730456473689557</v>
      </c>
      <c r="K123" s="3">
        <f t="shared" si="6"/>
        <v>-228.5252445351481</v>
      </c>
      <c r="L123" s="8">
        <f t="shared" si="7"/>
        <v>3060.7002464637208</v>
      </c>
    </row>
    <row r="124" spans="1:12" ht="12.75">
      <c r="A124" s="1">
        <v>39988</v>
      </c>
      <c r="B124">
        <v>2213</v>
      </c>
      <c r="C124">
        <v>849</v>
      </c>
      <c r="D124">
        <v>1364</v>
      </c>
      <c r="E124" s="3">
        <v>-68.91264232789308</v>
      </c>
      <c r="F124" s="3">
        <v>69.29341646159786</v>
      </c>
      <c r="G124" s="3">
        <v>-138.20605878949092</v>
      </c>
      <c r="H124" s="8">
        <v>2936.788693721397</v>
      </c>
      <c r="I124" s="3">
        <f t="shared" si="4"/>
        <v>-68.91514597337007</v>
      </c>
      <c r="J124" s="3">
        <f t="shared" si="5"/>
        <v>68.57743933650005</v>
      </c>
      <c r="K124" s="3">
        <f t="shared" si="6"/>
        <v>-137.49258530987012</v>
      </c>
      <c r="L124" s="8">
        <f t="shared" si="7"/>
        <v>2923.2076611538505</v>
      </c>
    </row>
    <row r="125" spans="1:12" ht="12.75">
      <c r="A125" s="1">
        <v>39989</v>
      </c>
      <c r="B125">
        <v>2470</v>
      </c>
      <c r="C125">
        <v>599</v>
      </c>
      <c r="D125">
        <v>1871</v>
      </c>
      <c r="E125" s="3">
        <v>125.07862190489622</v>
      </c>
      <c r="F125" s="3">
        <v>159.37874563851796</v>
      </c>
      <c r="G125" s="3">
        <v>-34.30012373362173</v>
      </c>
      <c r="H125" s="8">
        <v>2902.488569987775</v>
      </c>
      <c r="I125" s="3">
        <f t="shared" si="4"/>
        <v>125.07636862396696</v>
      </c>
      <c r="J125" s="3">
        <f t="shared" si="5"/>
        <v>158.69856736967506</v>
      </c>
      <c r="K125" s="3">
        <f t="shared" si="6"/>
        <v>-33.622198745708104</v>
      </c>
      <c r="L125" s="8">
        <f t="shared" si="7"/>
        <v>2889.5854624081426</v>
      </c>
    </row>
    <row r="126" spans="1:12" ht="12.75">
      <c r="A126" s="1">
        <v>39990</v>
      </c>
      <c r="B126">
        <v>1830</v>
      </c>
      <c r="C126">
        <v>1217</v>
      </c>
      <c r="D126">
        <v>613</v>
      </c>
      <c r="E126" s="3">
        <v>173.8707597144066</v>
      </c>
      <c r="F126" s="3">
        <v>182.05980835659207</v>
      </c>
      <c r="G126" s="3">
        <v>-8.189048642185458</v>
      </c>
      <c r="H126" s="8">
        <v>2894.2995213455897</v>
      </c>
      <c r="I126" s="3">
        <f t="shared" si="4"/>
        <v>173.86873176157027</v>
      </c>
      <c r="J126" s="3">
        <f t="shared" si="5"/>
        <v>181.4136390011913</v>
      </c>
      <c r="K126" s="3">
        <f t="shared" si="6"/>
        <v>-7.54490723962104</v>
      </c>
      <c r="L126" s="8">
        <f t="shared" si="7"/>
        <v>2882.0405551685217</v>
      </c>
    </row>
    <row r="127" spans="1:12" ht="12.75">
      <c r="A127" s="1">
        <v>39993</v>
      </c>
      <c r="B127">
        <v>1876</v>
      </c>
      <c r="C127">
        <v>1188</v>
      </c>
      <c r="D127">
        <v>688</v>
      </c>
      <c r="E127" s="3">
        <v>225.28368374296593</v>
      </c>
      <c r="F127" s="3">
        <v>207.35681793876248</v>
      </c>
      <c r="G127" s="3">
        <v>17.926865804203484</v>
      </c>
      <c r="H127" s="8">
        <v>2912.2263871497935</v>
      </c>
      <c r="I127" s="3">
        <f t="shared" si="4"/>
        <v>225.28185858541326</v>
      </c>
      <c r="J127" s="3">
        <f t="shared" si="5"/>
        <v>206.74295705113175</v>
      </c>
      <c r="K127" s="3">
        <f t="shared" si="6"/>
        <v>18.538901534281507</v>
      </c>
      <c r="L127" s="8">
        <f t="shared" si="7"/>
        <v>2900.5794567028033</v>
      </c>
    </row>
    <row r="128" spans="1:12" ht="12.75">
      <c r="A128" s="1">
        <v>39994</v>
      </c>
      <c r="B128">
        <v>1313</v>
      </c>
      <c r="C128">
        <v>1697</v>
      </c>
      <c r="D128">
        <v>-384</v>
      </c>
      <c r="E128" s="3">
        <v>164.35531536866935</v>
      </c>
      <c r="F128" s="3">
        <v>177.78897704182435</v>
      </c>
      <c r="G128" s="3">
        <v>-13.433661673154987</v>
      </c>
      <c r="H128" s="8">
        <v>2898.792725476638</v>
      </c>
      <c r="I128" s="3">
        <f t="shared" si="4"/>
        <v>164.35367272687193</v>
      </c>
      <c r="J128" s="3">
        <f t="shared" si="5"/>
        <v>177.20580919857514</v>
      </c>
      <c r="K128" s="3">
        <f t="shared" si="6"/>
        <v>-12.852136471703204</v>
      </c>
      <c r="L128" s="8">
        <f t="shared" si="7"/>
        <v>2887.7273202311003</v>
      </c>
    </row>
    <row r="129" spans="1:12" ht="12.75">
      <c r="A129" s="1">
        <v>39995</v>
      </c>
      <c r="B129">
        <v>2238</v>
      </c>
      <c r="C129">
        <v>799</v>
      </c>
      <c r="D129">
        <v>1439</v>
      </c>
      <c r="E129" s="3">
        <v>291.8197838318024</v>
      </c>
      <c r="F129" s="3">
        <v>240.84952818973312</v>
      </c>
      <c r="G129" s="3">
        <v>50.9702556420693</v>
      </c>
      <c r="H129" s="8">
        <v>2949.7629811187076</v>
      </c>
      <c r="I129" s="3">
        <f t="shared" si="4"/>
        <v>291.8183054541847</v>
      </c>
      <c r="J129" s="3">
        <f t="shared" si="5"/>
        <v>240.29551873864636</v>
      </c>
      <c r="K129" s="3">
        <f t="shared" si="6"/>
        <v>51.52278671553836</v>
      </c>
      <c r="L129" s="8">
        <f t="shared" si="7"/>
        <v>2939.250106946639</v>
      </c>
    </row>
    <row r="130" spans="1:12" ht="12.75">
      <c r="A130" s="1">
        <v>39996</v>
      </c>
      <c r="B130">
        <v>585</v>
      </c>
      <c r="C130">
        <v>2448</v>
      </c>
      <c r="D130">
        <v>-1863</v>
      </c>
      <c r="E130" s="3">
        <v>76.33780544862218</v>
      </c>
      <c r="F130" s="3">
        <v>135.65705178024646</v>
      </c>
      <c r="G130" s="3">
        <v>-59.31924633162429</v>
      </c>
      <c r="H130" s="8">
        <v>2890.4437347870835</v>
      </c>
      <c r="I130" s="3">
        <f t="shared" si="4"/>
        <v>76.33647490876626</v>
      </c>
      <c r="J130" s="3">
        <f t="shared" si="5"/>
        <v>135.13074280171404</v>
      </c>
      <c r="K130" s="3">
        <f t="shared" si="6"/>
        <v>-58.79426789294777</v>
      </c>
      <c r="L130" s="8">
        <f t="shared" si="7"/>
        <v>2880.4558390536913</v>
      </c>
    </row>
    <row r="131" spans="1:12" ht="12.75">
      <c r="A131" s="1">
        <v>40000</v>
      </c>
      <c r="B131">
        <v>1230</v>
      </c>
      <c r="C131">
        <v>1829</v>
      </c>
      <c r="D131">
        <v>-599</v>
      </c>
      <c r="E131" s="3">
        <v>8.804024903759958</v>
      </c>
      <c r="F131" s="3">
        <v>98.92419919123414</v>
      </c>
      <c r="G131" s="3">
        <v>-90.12017428747419</v>
      </c>
      <c r="H131" s="8">
        <v>2800.323560499609</v>
      </c>
      <c r="I131" s="3">
        <f t="shared" si="4"/>
        <v>8.802827417889631</v>
      </c>
      <c r="J131" s="3">
        <f t="shared" si="5"/>
        <v>98.42420566162833</v>
      </c>
      <c r="K131" s="3">
        <f t="shared" si="6"/>
        <v>-89.6213782437387</v>
      </c>
      <c r="L131" s="8">
        <f t="shared" si="7"/>
        <v>2790.834460809953</v>
      </c>
    </row>
    <row r="132" spans="1:12" ht="12.75">
      <c r="A132" s="1">
        <v>40001</v>
      </c>
      <c r="B132">
        <v>673</v>
      </c>
      <c r="C132">
        <v>2384</v>
      </c>
      <c r="D132">
        <v>-1711</v>
      </c>
      <c r="E132" s="3">
        <v>-163.17637758661604</v>
      </c>
      <c r="F132" s="3">
        <v>8.427989231672436</v>
      </c>
      <c r="G132" s="3">
        <v>-171.60436681828847</v>
      </c>
      <c r="H132" s="8">
        <v>2628.7191936813206</v>
      </c>
      <c r="I132" s="3">
        <f t="shared" si="4"/>
        <v>-163.17745532389935</v>
      </c>
      <c r="J132" s="3">
        <f t="shared" si="5"/>
        <v>7.952995378546902</v>
      </c>
      <c r="K132" s="3">
        <f t="shared" si="6"/>
        <v>-171.13045070244624</v>
      </c>
      <c r="L132" s="8">
        <f t="shared" si="7"/>
        <v>2619.7040101075067</v>
      </c>
    </row>
    <row r="133" spans="1:12" ht="12.75">
      <c r="A133" s="1">
        <v>40002</v>
      </c>
      <c r="B133">
        <v>1042</v>
      </c>
      <c r="C133">
        <v>2005</v>
      </c>
      <c r="D133">
        <v>-963</v>
      </c>
      <c r="E133" s="3">
        <v>-243.15873982795443</v>
      </c>
      <c r="F133" s="3">
        <v>-40.14341022991119</v>
      </c>
      <c r="G133" s="3">
        <v>-203.01532959804325</v>
      </c>
      <c r="H133" s="8">
        <v>2425.7038640832775</v>
      </c>
      <c r="I133" s="3">
        <f t="shared" si="4"/>
        <v>-243.15970979150944</v>
      </c>
      <c r="J133" s="3">
        <f t="shared" si="5"/>
        <v>-40.59465439038045</v>
      </c>
      <c r="K133" s="3">
        <f t="shared" si="6"/>
        <v>-202.565055401129</v>
      </c>
      <c r="L133" s="8">
        <f t="shared" si="7"/>
        <v>2417.1389547063777</v>
      </c>
    </row>
    <row r="134" spans="1:12" ht="12.75">
      <c r="A134" s="1">
        <v>40003</v>
      </c>
      <c r="B134">
        <v>1860</v>
      </c>
      <c r="C134">
        <v>1186</v>
      </c>
      <c r="D134">
        <v>674</v>
      </c>
      <c r="E134" s="3">
        <v>-151.442865845159</v>
      </c>
      <c r="F134" s="3">
        <v>-4.436239718415627</v>
      </c>
      <c r="G134" s="3">
        <v>-147.00662612674336</v>
      </c>
      <c r="H134" s="8">
        <v>2278.697237956534</v>
      </c>
      <c r="I134" s="3">
        <f t="shared" si="4"/>
        <v>-151.4437388123585</v>
      </c>
      <c r="J134" s="3">
        <f t="shared" si="5"/>
        <v>-4.8649216708614205</v>
      </c>
      <c r="K134" s="3">
        <f t="shared" si="6"/>
        <v>-146.5788171414971</v>
      </c>
      <c r="L134" s="8">
        <f t="shared" si="7"/>
        <v>2270.5601375648807</v>
      </c>
    </row>
    <row r="135" spans="1:12" ht="12.75">
      <c r="A135" s="1">
        <v>40004</v>
      </c>
      <c r="B135">
        <v>1453</v>
      </c>
      <c r="C135">
        <v>1547</v>
      </c>
      <c r="D135">
        <v>-94</v>
      </c>
      <c r="E135" s="3">
        <v>-145.6985792606431</v>
      </c>
      <c r="F135" s="3">
        <v>-8.914427732494845</v>
      </c>
      <c r="G135" s="3">
        <v>-136.78415152814824</v>
      </c>
      <c r="H135" s="8">
        <v>2141.9130864283857</v>
      </c>
      <c r="I135" s="3">
        <f t="shared" si="4"/>
        <v>-145.69936493112266</v>
      </c>
      <c r="J135" s="3">
        <f t="shared" si="5"/>
        <v>-9.32167558731835</v>
      </c>
      <c r="K135" s="3">
        <f t="shared" si="6"/>
        <v>-136.37768934380432</v>
      </c>
      <c r="L135" s="8">
        <f t="shared" si="7"/>
        <v>2134.1824482210764</v>
      </c>
    </row>
    <row r="136" spans="1:12" ht="12.75">
      <c r="A136" s="1">
        <v>40007</v>
      </c>
      <c r="B136">
        <v>2565</v>
      </c>
      <c r="C136">
        <v>498</v>
      </c>
      <c r="D136">
        <v>2067</v>
      </c>
      <c r="E136" s="3">
        <v>75.57127866542122</v>
      </c>
      <c r="F136" s="3">
        <v>94.88129365412989</v>
      </c>
      <c r="G136" s="3">
        <v>-19.31001498870868</v>
      </c>
      <c r="H136" s="8">
        <v>2122.603071439677</v>
      </c>
      <c r="I136" s="3">
        <f t="shared" si="4"/>
        <v>75.57057156198962</v>
      </c>
      <c r="J136" s="3">
        <f t="shared" si="5"/>
        <v>94.49440819204757</v>
      </c>
      <c r="K136" s="3">
        <f t="shared" si="6"/>
        <v>-18.92383663005795</v>
      </c>
      <c r="L136" s="8">
        <f t="shared" si="7"/>
        <v>2115.2586115910185</v>
      </c>
    </row>
    <row r="137" spans="1:12" ht="12.75">
      <c r="A137" s="1">
        <v>40008</v>
      </c>
      <c r="B137">
        <v>2139</v>
      </c>
      <c r="C137">
        <v>916</v>
      </c>
      <c r="D137">
        <v>1223</v>
      </c>
      <c r="E137" s="3">
        <v>190.3141507988791</v>
      </c>
      <c r="F137" s="3">
        <v>151.2872289714234</v>
      </c>
      <c r="G137" s="3">
        <v>39.026921827455695</v>
      </c>
      <c r="H137" s="8">
        <v>2161.6299932671327</v>
      </c>
      <c r="I137" s="3">
        <f t="shared" si="4"/>
        <v>190.31351440579067</v>
      </c>
      <c r="J137" s="3">
        <f t="shared" si="5"/>
        <v>150.91968778244518</v>
      </c>
      <c r="K137" s="3">
        <f t="shared" si="6"/>
        <v>39.39382662334549</v>
      </c>
      <c r="L137" s="8">
        <f t="shared" si="7"/>
        <v>2154.652438214364</v>
      </c>
    </row>
    <row r="138" spans="1:12" ht="12.75">
      <c r="A138" s="1">
        <v>40009</v>
      </c>
      <c r="B138">
        <v>2802</v>
      </c>
      <c r="C138">
        <v>306</v>
      </c>
      <c r="D138">
        <v>2496</v>
      </c>
      <c r="E138" s="3">
        <v>420.88273571899117</v>
      </c>
      <c r="F138" s="3">
        <v>268.5228675228522</v>
      </c>
      <c r="G138" s="3">
        <v>152.35986819613896</v>
      </c>
      <c r="H138" s="8">
        <v>2313.9898614632716</v>
      </c>
      <c r="I138" s="3">
        <f aca="true" t="shared" si="8" ref="I138:I201">0.1*D138+0.9*I137</f>
        <v>420.8821629652116</v>
      </c>
      <c r="J138" s="3">
        <f aca="true" t="shared" si="9" ref="J138:J201">0.05*D138+0.95*J137</f>
        <v>268.17370339332297</v>
      </c>
      <c r="K138" s="3">
        <f aca="true" t="shared" si="10" ref="K138:K201">+I138-J138</f>
        <v>152.70845957188862</v>
      </c>
      <c r="L138" s="8">
        <f aca="true" t="shared" si="11" ref="L138:L201">+K138+L137</f>
        <v>2307.3608977862523</v>
      </c>
    </row>
    <row r="139" spans="1:12" ht="12.75">
      <c r="A139" s="1">
        <v>40010</v>
      </c>
      <c r="B139">
        <v>2133</v>
      </c>
      <c r="C139">
        <v>902</v>
      </c>
      <c r="D139">
        <v>1231</v>
      </c>
      <c r="E139" s="3">
        <v>501.89446214709204</v>
      </c>
      <c r="F139" s="3">
        <v>316.64672414670963</v>
      </c>
      <c r="G139" s="3">
        <v>185.24773800038244</v>
      </c>
      <c r="H139" s="8">
        <v>2499.237599463654</v>
      </c>
      <c r="I139" s="3">
        <f t="shared" si="8"/>
        <v>501.8939466686905</v>
      </c>
      <c r="J139" s="3">
        <f t="shared" si="9"/>
        <v>316.3150182236568</v>
      </c>
      <c r="K139" s="3">
        <f t="shared" si="10"/>
        <v>185.57892844503368</v>
      </c>
      <c r="L139" s="8">
        <f t="shared" si="11"/>
        <v>2492.939826231286</v>
      </c>
    </row>
    <row r="140" spans="1:12" ht="12.75">
      <c r="A140" s="1">
        <v>40011</v>
      </c>
      <c r="B140">
        <v>1507</v>
      </c>
      <c r="C140">
        <v>1515</v>
      </c>
      <c r="D140">
        <v>-8</v>
      </c>
      <c r="E140" s="3">
        <v>450.90501593238287</v>
      </c>
      <c r="F140" s="3">
        <v>300.41438793937414</v>
      </c>
      <c r="G140" s="3">
        <v>150.49062799300873</v>
      </c>
      <c r="H140" s="8">
        <v>2649.728227456663</v>
      </c>
      <c r="I140" s="3">
        <f t="shared" si="8"/>
        <v>450.90455200182146</v>
      </c>
      <c r="J140" s="3">
        <f t="shared" si="9"/>
        <v>300.09926731247396</v>
      </c>
      <c r="K140" s="3">
        <f t="shared" si="10"/>
        <v>150.8052846893475</v>
      </c>
      <c r="L140" s="8">
        <f t="shared" si="11"/>
        <v>2643.7451109206336</v>
      </c>
    </row>
    <row r="141" spans="1:12" ht="12.75">
      <c r="A141" s="1">
        <v>40014</v>
      </c>
      <c r="B141">
        <v>2362</v>
      </c>
      <c r="C141">
        <v>724</v>
      </c>
      <c r="D141">
        <v>1638</v>
      </c>
      <c r="E141" s="3">
        <v>569.6145143391445</v>
      </c>
      <c r="F141" s="3">
        <v>367.29366854240544</v>
      </c>
      <c r="G141" s="3">
        <v>202.32084579673915</v>
      </c>
      <c r="H141" s="8">
        <v>2852.049073253402</v>
      </c>
      <c r="I141" s="3">
        <f t="shared" si="8"/>
        <v>569.6140968016393</v>
      </c>
      <c r="J141" s="3">
        <f t="shared" si="9"/>
        <v>366.9943039468502</v>
      </c>
      <c r="K141" s="3">
        <f t="shared" si="10"/>
        <v>202.61979285478913</v>
      </c>
      <c r="L141" s="8">
        <f t="shared" si="11"/>
        <v>2846.3649037754226</v>
      </c>
    </row>
    <row r="142" spans="1:12" ht="12.75">
      <c r="A142" s="1">
        <v>40015</v>
      </c>
      <c r="B142">
        <v>1625</v>
      </c>
      <c r="C142">
        <v>1432</v>
      </c>
      <c r="D142">
        <v>193</v>
      </c>
      <c r="E142" s="3">
        <v>531.9530629052301</v>
      </c>
      <c r="F142" s="3">
        <v>358.57898511528515</v>
      </c>
      <c r="G142" s="3">
        <v>173.37407778994495</v>
      </c>
      <c r="H142" s="8">
        <v>3025.423151043347</v>
      </c>
      <c r="I142" s="3">
        <f t="shared" si="8"/>
        <v>531.9526871214754</v>
      </c>
      <c r="J142" s="3">
        <f t="shared" si="9"/>
        <v>358.2945887495077</v>
      </c>
      <c r="K142" s="3">
        <f t="shared" si="10"/>
        <v>173.6580983719677</v>
      </c>
      <c r="L142" s="8">
        <f t="shared" si="11"/>
        <v>3020.0230021473903</v>
      </c>
    </row>
    <row r="143" spans="1:12" ht="12.75">
      <c r="A143" s="1">
        <v>40016</v>
      </c>
      <c r="B143">
        <v>1735</v>
      </c>
      <c r="C143">
        <v>1304</v>
      </c>
      <c r="D143">
        <v>431</v>
      </c>
      <c r="E143" s="3">
        <v>521.8577566147071</v>
      </c>
      <c r="F143" s="3">
        <v>362.2000358595209</v>
      </c>
      <c r="G143" s="3">
        <v>159.6577207551862</v>
      </c>
      <c r="H143" s="8">
        <v>3185.0808717985333</v>
      </c>
      <c r="I143" s="3">
        <f t="shared" si="8"/>
        <v>521.8574184093278</v>
      </c>
      <c r="J143" s="3">
        <f t="shared" si="9"/>
        <v>361.9298593120323</v>
      </c>
      <c r="K143" s="3">
        <f t="shared" si="10"/>
        <v>159.9275590972955</v>
      </c>
      <c r="L143" s="8">
        <f t="shared" si="11"/>
        <v>3179.950561244686</v>
      </c>
    </row>
    <row r="144" spans="1:12" ht="12.75">
      <c r="A144" s="1">
        <v>40017</v>
      </c>
      <c r="B144">
        <v>2592</v>
      </c>
      <c r="C144">
        <v>510</v>
      </c>
      <c r="D144">
        <v>2082</v>
      </c>
      <c r="E144" s="3">
        <v>677.8719809532364</v>
      </c>
      <c r="F144" s="3">
        <v>448.19003406654485</v>
      </c>
      <c r="G144" s="3">
        <v>229.68194688669155</v>
      </c>
      <c r="H144" s="8">
        <v>3414.762818685225</v>
      </c>
      <c r="I144" s="3">
        <f t="shared" si="8"/>
        <v>677.8716765683951</v>
      </c>
      <c r="J144" s="3">
        <f t="shared" si="9"/>
        <v>447.9333663464307</v>
      </c>
      <c r="K144" s="3">
        <f t="shared" si="10"/>
        <v>229.93831022196434</v>
      </c>
      <c r="L144" s="8">
        <f t="shared" si="11"/>
        <v>3409.8888714666505</v>
      </c>
    </row>
    <row r="145" spans="1:12" ht="12.75">
      <c r="A145" s="1">
        <v>40018</v>
      </c>
      <c r="B145">
        <v>1915</v>
      </c>
      <c r="C145">
        <v>1134</v>
      </c>
      <c r="D145">
        <v>781</v>
      </c>
      <c r="E145" s="3">
        <v>688.1847828579128</v>
      </c>
      <c r="F145" s="3">
        <v>464.8305323632176</v>
      </c>
      <c r="G145" s="3">
        <v>223.35425049469515</v>
      </c>
      <c r="H145" s="8">
        <v>3638.11706917992</v>
      </c>
      <c r="I145" s="3">
        <f t="shared" si="8"/>
        <v>688.1845089115556</v>
      </c>
      <c r="J145" s="3">
        <f t="shared" si="9"/>
        <v>464.5866980291092</v>
      </c>
      <c r="K145" s="3">
        <f t="shared" si="10"/>
        <v>223.59781088244637</v>
      </c>
      <c r="L145" s="8">
        <f t="shared" si="11"/>
        <v>3633.486682349097</v>
      </c>
    </row>
    <row r="146" spans="1:12" ht="12.75">
      <c r="A146" s="1">
        <v>40021</v>
      </c>
      <c r="B146">
        <v>1932</v>
      </c>
      <c r="C146">
        <v>1082</v>
      </c>
      <c r="D146">
        <v>850</v>
      </c>
      <c r="E146" s="3">
        <v>704.3663045721215</v>
      </c>
      <c r="F146" s="3">
        <v>484.08900574505674</v>
      </c>
      <c r="G146" s="3">
        <v>220.27729882706475</v>
      </c>
      <c r="H146" s="8">
        <v>3858.3943680069847</v>
      </c>
      <c r="I146" s="3">
        <f t="shared" si="8"/>
        <v>704.3660580204</v>
      </c>
      <c r="J146" s="3">
        <f t="shared" si="9"/>
        <v>483.8573631276537</v>
      </c>
      <c r="K146" s="3">
        <f t="shared" si="10"/>
        <v>220.50869489274635</v>
      </c>
      <c r="L146" s="8">
        <f t="shared" si="11"/>
        <v>3853.9953772418435</v>
      </c>
    </row>
    <row r="147" spans="1:12" ht="12.75">
      <c r="A147" s="1">
        <v>40022</v>
      </c>
      <c r="B147">
        <v>1437</v>
      </c>
      <c r="C147">
        <v>1566</v>
      </c>
      <c r="D147">
        <v>-129</v>
      </c>
      <c r="E147" s="3">
        <v>621.0296741149093</v>
      </c>
      <c r="F147" s="3">
        <v>453.4345554578039</v>
      </c>
      <c r="G147" s="3">
        <v>167.59511865710544</v>
      </c>
      <c r="H147" s="8">
        <v>4025.9894866640902</v>
      </c>
      <c r="I147" s="3">
        <f t="shared" si="8"/>
        <v>621.0294522183601</v>
      </c>
      <c r="J147" s="3">
        <f t="shared" si="9"/>
        <v>453.214494971271</v>
      </c>
      <c r="K147" s="3">
        <f t="shared" si="10"/>
        <v>167.81495724708913</v>
      </c>
      <c r="L147" s="8">
        <f t="shared" si="11"/>
        <v>4021.8103344889328</v>
      </c>
    </row>
    <row r="148" spans="1:12" ht="12.75">
      <c r="A148" s="1">
        <v>40023</v>
      </c>
      <c r="B148">
        <v>1224</v>
      </c>
      <c r="C148">
        <v>1843</v>
      </c>
      <c r="D148">
        <v>-619</v>
      </c>
      <c r="E148" s="3">
        <v>497.0267067034184</v>
      </c>
      <c r="F148" s="3">
        <v>399.8128276849137</v>
      </c>
      <c r="G148" s="3">
        <v>97.2138790185047</v>
      </c>
      <c r="H148" s="8">
        <v>4123.203365682595</v>
      </c>
      <c r="I148" s="3">
        <f t="shared" si="8"/>
        <v>497.0265069965242</v>
      </c>
      <c r="J148" s="3">
        <f t="shared" si="9"/>
        <v>399.60377022270745</v>
      </c>
      <c r="K148" s="3">
        <f t="shared" si="10"/>
        <v>97.42273677381672</v>
      </c>
      <c r="L148" s="8">
        <f t="shared" si="11"/>
        <v>4119.23307126275</v>
      </c>
    </row>
    <row r="149" spans="1:12" ht="12.75">
      <c r="A149" s="1">
        <v>40024</v>
      </c>
      <c r="B149">
        <v>2432</v>
      </c>
      <c r="C149">
        <v>635</v>
      </c>
      <c r="D149">
        <v>1797</v>
      </c>
      <c r="E149" s="3">
        <v>627.0240360330765</v>
      </c>
      <c r="F149" s="3">
        <v>469.67218630066805</v>
      </c>
      <c r="G149" s="3">
        <v>157.35184973240854</v>
      </c>
      <c r="H149" s="8">
        <v>4280.555215415004</v>
      </c>
      <c r="I149" s="3">
        <f t="shared" si="8"/>
        <v>627.0238562968718</v>
      </c>
      <c r="J149" s="3">
        <f t="shared" si="9"/>
        <v>469.4735817115721</v>
      </c>
      <c r="K149" s="3">
        <f t="shared" si="10"/>
        <v>157.55027458529975</v>
      </c>
      <c r="L149" s="8">
        <f t="shared" si="11"/>
        <v>4276.78334584805</v>
      </c>
    </row>
    <row r="150" spans="1:12" ht="12.75">
      <c r="A150" s="1">
        <v>40025</v>
      </c>
      <c r="B150">
        <v>1886</v>
      </c>
      <c r="C150">
        <v>1148</v>
      </c>
      <c r="D150">
        <v>738</v>
      </c>
      <c r="E150" s="3">
        <v>638.1216324297689</v>
      </c>
      <c r="F150" s="3">
        <v>483.08857698563463</v>
      </c>
      <c r="G150" s="3">
        <v>155.03305544413428</v>
      </c>
      <c r="H150" s="8">
        <v>4435.588270859138</v>
      </c>
      <c r="I150" s="3">
        <f t="shared" si="8"/>
        <v>638.1214706671847</v>
      </c>
      <c r="J150" s="3">
        <f t="shared" si="9"/>
        <v>482.89990262599343</v>
      </c>
      <c r="K150" s="3">
        <f t="shared" si="10"/>
        <v>155.22156804119123</v>
      </c>
      <c r="L150" s="8">
        <f t="shared" si="11"/>
        <v>4432.004913889241</v>
      </c>
    </row>
    <row r="151" spans="1:12" ht="12.75">
      <c r="A151" s="1">
        <v>40028</v>
      </c>
      <c r="B151">
        <v>2540</v>
      </c>
      <c r="C151">
        <v>526</v>
      </c>
      <c r="D151">
        <v>2014</v>
      </c>
      <c r="E151" s="3">
        <v>775.709469186792</v>
      </c>
      <c r="F151" s="3">
        <v>559.6341481363529</v>
      </c>
      <c r="G151" s="3">
        <v>216.07532105043913</v>
      </c>
      <c r="H151" s="8">
        <v>4651.663591909577</v>
      </c>
      <c r="I151" s="3">
        <f t="shared" si="8"/>
        <v>775.7093236004662</v>
      </c>
      <c r="J151" s="3">
        <f t="shared" si="9"/>
        <v>559.4549074946938</v>
      </c>
      <c r="K151" s="3">
        <f t="shared" si="10"/>
        <v>216.2544161057724</v>
      </c>
      <c r="L151" s="8">
        <f t="shared" si="11"/>
        <v>4648.259329995013</v>
      </c>
    </row>
    <row r="152" spans="1:12" ht="12.75">
      <c r="A152" s="1">
        <v>40029</v>
      </c>
      <c r="B152">
        <v>1849</v>
      </c>
      <c r="C152">
        <v>1184</v>
      </c>
      <c r="D152">
        <v>665</v>
      </c>
      <c r="E152" s="3">
        <v>764.6385222681129</v>
      </c>
      <c r="F152" s="3">
        <v>564.9024407295352</v>
      </c>
      <c r="G152" s="3">
        <v>199.73608153857757</v>
      </c>
      <c r="H152" s="8">
        <v>4851.399673448154</v>
      </c>
      <c r="I152" s="3">
        <f t="shared" si="8"/>
        <v>764.6383912404195</v>
      </c>
      <c r="J152" s="3">
        <f t="shared" si="9"/>
        <v>564.7321621199591</v>
      </c>
      <c r="K152" s="3">
        <f t="shared" si="10"/>
        <v>199.90622912046047</v>
      </c>
      <c r="L152" s="8">
        <f t="shared" si="11"/>
        <v>4848.165559115474</v>
      </c>
    </row>
    <row r="153" spans="1:12" ht="12.75">
      <c r="A153" s="1">
        <v>40030</v>
      </c>
      <c r="B153">
        <v>1410</v>
      </c>
      <c r="C153">
        <v>1638</v>
      </c>
      <c r="D153">
        <v>-228</v>
      </c>
      <c r="E153" s="3">
        <v>665.3746700413016</v>
      </c>
      <c r="F153" s="3">
        <v>525.2573186930584</v>
      </c>
      <c r="G153" s="3">
        <v>140.11735134824306</v>
      </c>
      <c r="H153" s="8">
        <v>4991.517024796397</v>
      </c>
      <c r="I153" s="3">
        <f t="shared" si="8"/>
        <v>665.3745521163777</v>
      </c>
      <c r="J153" s="3">
        <f t="shared" si="9"/>
        <v>525.0955540139611</v>
      </c>
      <c r="K153" s="3">
        <f t="shared" si="10"/>
        <v>140.2789981024166</v>
      </c>
      <c r="L153" s="8">
        <f t="shared" si="11"/>
        <v>4988.44455721789</v>
      </c>
    </row>
    <row r="154" spans="1:12" ht="12.75">
      <c r="A154" s="1">
        <v>40031</v>
      </c>
      <c r="B154">
        <v>1152</v>
      </c>
      <c r="C154">
        <v>1896</v>
      </c>
      <c r="D154">
        <v>-744</v>
      </c>
      <c r="E154" s="3">
        <v>524.4372030371713</v>
      </c>
      <c r="F154" s="3">
        <v>461.79445275840555</v>
      </c>
      <c r="G154" s="3">
        <v>62.642750278765824</v>
      </c>
      <c r="H154" s="8">
        <v>5054.159775075163</v>
      </c>
      <c r="I154" s="3">
        <f t="shared" si="8"/>
        <v>524.43709690474</v>
      </c>
      <c r="J154" s="3">
        <f t="shared" si="9"/>
        <v>461.640776313263</v>
      </c>
      <c r="K154" s="3">
        <f t="shared" si="10"/>
        <v>62.796320591476956</v>
      </c>
      <c r="L154" s="8">
        <f t="shared" si="11"/>
        <v>5051.240877809367</v>
      </c>
    </row>
    <row r="155" spans="1:12" ht="12.75">
      <c r="A155" s="1">
        <v>40032</v>
      </c>
      <c r="B155">
        <v>2360</v>
      </c>
      <c r="C155">
        <v>700</v>
      </c>
      <c r="D155">
        <v>1660</v>
      </c>
      <c r="E155" s="3">
        <v>637.9934827334542</v>
      </c>
      <c r="F155" s="3">
        <v>521.7047301204852</v>
      </c>
      <c r="G155" s="3">
        <v>116.28875261296896</v>
      </c>
      <c r="H155" s="8">
        <v>5170.448527688132</v>
      </c>
      <c r="I155" s="3">
        <f t="shared" si="8"/>
        <v>637.993387214266</v>
      </c>
      <c r="J155" s="3">
        <f t="shared" si="9"/>
        <v>521.5587374975999</v>
      </c>
      <c r="K155" s="3">
        <f t="shared" si="10"/>
        <v>116.43464971666617</v>
      </c>
      <c r="L155" s="8">
        <f t="shared" si="11"/>
        <v>5167.675527526033</v>
      </c>
    </row>
    <row r="156" spans="1:12" ht="12.75">
      <c r="A156" s="1">
        <v>40035</v>
      </c>
      <c r="B156">
        <v>1454</v>
      </c>
      <c r="C156">
        <v>1597</v>
      </c>
      <c r="D156">
        <v>-143</v>
      </c>
      <c r="E156" s="3">
        <v>559.8941344601088</v>
      </c>
      <c r="F156" s="3">
        <v>488.469493614461</v>
      </c>
      <c r="G156" s="3">
        <v>71.4246408456478</v>
      </c>
      <c r="H156" s="8">
        <v>5241.87316853378</v>
      </c>
      <c r="I156" s="3">
        <f t="shared" si="8"/>
        <v>559.8940484928395</v>
      </c>
      <c r="J156" s="3">
        <f t="shared" si="9"/>
        <v>488.33080062271983</v>
      </c>
      <c r="K156" s="3">
        <f t="shared" si="10"/>
        <v>71.56324787011965</v>
      </c>
      <c r="L156" s="8">
        <f t="shared" si="11"/>
        <v>5239.238775396153</v>
      </c>
    </row>
    <row r="157" spans="1:12" ht="12.75">
      <c r="A157" s="1">
        <v>40036</v>
      </c>
      <c r="B157">
        <v>808</v>
      </c>
      <c r="C157">
        <v>2238</v>
      </c>
      <c r="D157">
        <v>-1430</v>
      </c>
      <c r="E157" s="3">
        <v>360.90472101409796</v>
      </c>
      <c r="F157" s="3">
        <v>392.54601893373797</v>
      </c>
      <c r="G157" s="3">
        <v>-31.641297919640028</v>
      </c>
      <c r="H157" s="8">
        <v>5210.23187061414</v>
      </c>
      <c r="I157" s="3">
        <f t="shared" si="8"/>
        <v>360.9046436435556</v>
      </c>
      <c r="J157" s="3">
        <f t="shared" si="9"/>
        <v>392.4142605915838</v>
      </c>
      <c r="K157" s="3">
        <f t="shared" si="10"/>
        <v>-31.509616948028224</v>
      </c>
      <c r="L157" s="8">
        <f t="shared" si="11"/>
        <v>5207.7291584481245</v>
      </c>
    </row>
    <row r="158" spans="1:12" ht="12.75">
      <c r="A158" s="1">
        <v>40037</v>
      </c>
      <c r="B158">
        <v>2246</v>
      </c>
      <c r="C158">
        <v>818</v>
      </c>
      <c r="D158">
        <v>1428</v>
      </c>
      <c r="E158" s="3">
        <v>467.61424891268814</v>
      </c>
      <c r="F158" s="3">
        <v>444.31871798705106</v>
      </c>
      <c r="G158" s="3">
        <v>23.295530925637078</v>
      </c>
      <c r="H158" s="8">
        <v>5233.527401539777</v>
      </c>
      <c r="I158" s="3">
        <f t="shared" si="8"/>
        <v>467.6141792792</v>
      </c>
      <c r="J158" s="3">
        <f t="shared" si="9"/>
        <v>444.1935475620046</v>
      </c>
      <c r="K158" s="3">
        <f t="shared" si="10"/>
        <v>23.42063171719542</v>
      </c>
      <c r="L158" s="8">
        <f t="shared" si="11"/>
        <v>5231.14979016532</v>
      </c>
    </row>
    <row r="159" spans="1:12" ht="12.75">
      <c r="A159" s="1">
        <v>40038</v>
      </c>
      <c r="B159">
        <v>2018</v>
      </c>
      <c r="C159">
        <v>1045</v>
      </c>
      <c r="D159">
        <v>973</v>
      </c>
      <c r="E159" s="3">
        <v>518.1528240214193</v>
      </c>
      <c r="F159" s="3">
        <v>470.7527820876985</v>
      </c>
      <c r="G159" s="3">
        <v>47.400041933720814</v>
      </c>
      <c r="H159" s="8">
        <v>5280.927443473498</v>
      </c>
      <c r="I159" s="3">
        <f t="shared" si="8"/>
        <v>518.1527613512801</v>
      </c>
      <c r="J159" s="3">
        <f t="shared" si="9"/>
        <v>470.6338701839044</v>
      </c>
      <c r="K159" s="3">
        <f t="shared" si="10"/>
        <v>47.51889116737573</v>
      </c>
      <c r="L159" s="8">
        <f t="shared" si="11"/>
        <v>5278.668681332696</v>
      </c>
    </row>
    <row r="160" spans="1:12" ht="12.75">
      <c r="A160" s="1">
        <v>40039</v>
      </c>
      <c r="B160">
        <v>879</v>
      </c>
      <c r="C160">
        <v>2171</v>
      </c>
      <c r="D160">
        <v>-1292</v>
      </c>
      <c r="E160" s="3">
        <v>337.1375416192774</v>
      </c>
      <c r="F160" s="3">
        <v>382.6151429833136</v>
      </c>
      <c r="G160" s="3">
        <v>-45.47760136403619</v>
      </c>
      <c r="H160" s="8">
        <v>5235.449842109461</v>
      </c>
      <c r="I160" s="3">
        <f t="shared" si="8"/>
        <v>337.1374852161521</v>
      </c>
      <c r="J160" s="3">
        <f t="shared" si="9"/>
        <v>382.5021766747091</v>
      </c>
      <c r="K160" s="3">
        <f t="shared" si="10"/>
        <v>-45.36469145855705</v>
      </c>
      <c r="L160" s="8">
        <f t="shared" si="11"/>
        <v>5233.303989874139</v>
      </c>
    </row>
    <row r="161" spans="1:12" ht="12.75">
      <c r="A161" s="1">
        <v>40042</v>
      </c>
      <c r="B161">
        <v>343</v>
      </c>
      <c r="C161">
        <v>2727</v>
      </c>
      <c r="D161">
        <v>-2384</v>
      </c>
      <c r="E161" s="3">
        <v>65.02378745734966</v>
      </c>
      <c r="F161" s="3">
        <v>244.2843858341479</v>
      </c>
      <c r="G161" s="3">
        <v>-179.26059837679824</v>
      </c>
      <c r="H161" s="8">
        <v>5056.189243732663</v>
      </c>
      <c r="I161" s="3">
        <f t="shared" si="8"/>
        <v>65.0237366945369</v>
      </c>
      <c r="J161" s="3">
        <f t="shared" si="9"/>
        <v>244.17706784097368</v>
      </c>
      <c r="K161" s="3">
        <f t="shared" si="10"/>
        <v>-179.15333114643678</v>
      </c>
      <c r="L161" s="8">
        <f t="shared" si="11"/>
        <v>5054.150658727703</v>
      </c>
    </row>
    <row r="162" spans="1:12" ht="12.75">
      <c r="A162" s="1">
        <v>40043</v>
      </c>
      <c r="B162">
        <v>2426</v>
      </c>
      <c r="C162">
        <v>614</v>
      </c>
      <c r="D162">
        <v>1812</v>
      </c>
      <c r="E162" s="3">
        <v>239.72140871161469</v>
      </c>
      <c r="F162" s="3">
        <v>322.6701665424405</v>
      </c>
      <c r="G162" s="3">
        <v>-82.94875783082583</v>
      </c>
      <c r="H162" s="8">
        <v>4973.240485901838</v>
      </c>
      <c r="I162" s="3">
        <f t="shared" si="8"/>
        <v>239.72136302508324</v>
      </c>
      <c r="J162" s="3">
        <f t="shared" si="9"/>
        <v>322.568214448925</v>
      </c>
      <c r="K162" s="3">
        <f t="shared" si="10"/>
        <v>-82.84685142384177</v>
      </c>
      <c r="L162" s="8">
        <f t="shared" si="11"/>
        <v>4971.303807303861</v>
      </c>
    </row>
    <row r="163" spans="1:12" ht="12.75">
      <c r="A163" s="1">
        <v>40044</v>
      </c>
      <c r="B163">
        <v>1847</v>
      </c>
      <c r="C163">
        <v>1168</v>
      </c>
      <c r="D163">
        <v>679</v>
      </c>
      <c r="E163" s="3">
        <v>283.6492678404532</v>
      </c>
      <c r="F163" s="3">
        <v>340.48665821531847</v>
      </c>
      <c r="G163" s="3">
        <v>-56.837390374865265</v>
      </c>
      <c r="H163" s="8">
        <v>4916.403095526972</v>
      </c>
      <c r="I163" s="3">
        <f t="shared" si="8"/>
        <v>283.6492267225749</v>
      </c>
      <c r="J163" s="3">
        <f t="shared" si="9"/>
        <v>340.3898037264787</v>
      </c>
      <c r="K163" s="3">
        <f t="shared" si="10"/>
        <v>-56.74057700390381</v>
      </c>
      <c r="L163" s="8">
        <f t="shared" si="11"/>
        <v>4914.563230299957</v>
      </c>
    </row>
    <row r="164" spans="1:12" ht="12.75">
      <c r="A164" s="1">
        <v>40045</v>
      </c>
      <c r="B164">
        <v>2228</v>
      </c>
      <c r="C164">
        <v>807</v>
      </c>
      <c r="D164">
        <v>1421</v>
      </c>
      <c r="E164" s="3">
        <v>397.3843410564079</v>
      </c>
      <c r="F164" s="3">
        <v>394.5123253045526</v>
      </c>
      <c r="G164" s="3">
        <v>2.872015751855337</v>
      </c>
      <c r="H164" s="8">
        <v>4919.275111278827</v>
      </c>
      <c r="I164" s="3">
        <f t="shared" si="8"/>
        <v>397.3843040503174</v>
      </c>
      <c r="J164" s="3">
        <f t="shared" si="9"/>
        <v>394.4203135401548</v>
      </c>
      <c r="K164" s="3">
        <f t="shared" si="10"/>
        <v>2.9639905101626027</v>
      </c>
      <c r="L164" s="8">
        <f t="shared" si="11"/>
        <v>4917.52722081012</v>
      </c>
    </row>
    <row r="165" spans="1:12" ht="12.75">
      <c r="A165" s="1">
        <v>40046</v>
      </c>
      <c r="B165">
        <v>2475</v>
      </c>
      <c r="C165">
        <v>583</v>
      </c>
      <c r="D165">
        <v>1892</v>
      </c>
      <c r="E165" s="3">
        <v>546.8459069507671</v>
      </c>
      <c r="F165" s="3">
        <v>469.38670903932496</v>
      </c>
      <c r="G165" s="3">
        <v>77.45919791144217</v>
      </c>
      <c r="H165" s="8">
        <v>4996.734309190269</v>
      </c>
      <c r="I165" s="3">
        <f t="shared" si="8"/>
        <v>546.8458736452857</v>
      </c>
      <c r="J165" s="3">
        <f t="shared" si="9"/>
        <v>469.29929786314705</v>
      </c>
      <c r="K165" s="3">
        <f t="shared" si="10"/>
        <v>77.54657578213863</v>
      </c>
      <c r="L165" s="8">
        <f t="shared" si="11"/>
        <v>4995.073796592258</v>
      </c>
    </row>
    <row r="166" spans="1:12" ht="12.75">
      <c r="A166" s="1">
        <v>40049</v>
      </c>
      <c r="B166">
        <v>1572</v>
      </c>
      <c r="C166">
        <v>1467</v>
      </c>
      <c r="D166">
        <v>105</v>
      </c>
      <c r="E166" s="3">
        <v>502.6613162556904</v>
      </c>
      <c r="F166" s="3">
        <v>451.16737358735867</v>
      </c>
      <c r="G166" s="3">
        <v>51.49394266833171</v>
      </c>
      <c r="H166" s="8">
        <v>5048.228251858602</v>
      </c>
      <c r="I166" s="3">
        <f t="shared" si="8"/>
        <v>502.6612862807571</v>
      </c>
      <c r="J166" s="3">
        <f t="shared" si="9"/>
        <v>451.08433296998965</v>
      </c>
      <c r="K166" s="3">
        <f t="shared" si="10"/>
        <v>51.576953310767465</v>
      </c>
      <c r="L166" s="8">
        <f t="shared" si="11"/>
        <v>5046.650749903026</v>
      </c>
    </row>
    <row r="167" spans="1:12" ht="12.75">
      <c r="A167" s="1">
        <v>40050</v>
      </c>
      <c r="B167">
        <v>1826</v>
      </c>
      <c r="C167">
        <v>1187</v>
      </c>
      <c r="D167">
        <v>639</v>
      </c>
      <c r="E167" s="3">
        <v>516.2951846301214</v>
      </c>
      <c r="F167" s="3">
        <v>460.55900490799075</v>
      </c>
      <c r="G167" s="3">
        <v>55.73617972213061</v>
      </c>
      <c r="H167" s="8">
        <v>5103.964431580732</v>
      </c>
      <c r="I167" s="3">
        <f t="shared" si="8"/>
        <v>516.2951576526814</v>
      </c>
      <c r="J167" s="3">
        <f t="shared" si="9"/>
        <v>460.48011632149013</v>
      </c>
      <c r="K167" s="3">
        <f t="shared" si="10"/>
        <v>55.81504133119125</v>
      </c>
      <c r="L167" s="8">
        <f t="shared" si="11"/>
        <v>5102.465791234217</v>
      </c>
    </row>
    <row r="168" spans="1:12" ht="12.75">
      <c r="A168" s="1">
        <v>40051</v>
      </c>
      <c r="B168">
        <v>1431</v>
      </c>
      <c r="C168">
        <v>1581</v>
      </c>
      <c r="D168">
        <v>-150</v>
      </c>
      <c r="E168" s="3">
        <v>449.66566616710924</v>
      </c>
      <c r="F168" s="3">
        <v>430.0310546625912</v>
      </c>
      <c r="G168" s="3">
        <v>19.634611504518006</v>
      </c>
      <c r="H168" s="8">
        <v>5123.59904308525</v>
      </c>
      <c r="I168" s="3">
        <f t="shared" si="8"/>
        <v>449.66564188741324</v>
      </c>
      <c r="J168" s="3">
        <f t="shared" si="9"/>
        <v>429.9561105054156</v>
      </c>
      <c r="K168" s="3">
        <f t="shared" si="10"/>
        <v>19.709531381997635</v>
      </c>
      <c r="L168" s="8">
        <f t="shared" si="11"/>
        <v>5122.1753226162145</v>
      </c>
    </row>
    <row r="169" spans="1:12" ht="12.75">
      <c r="A169" s="1">
        <v>40052</v>
      </c>
      <c r="B169">
        <v>1631</v>
      </c>
      <c r="C169">
        <v>1384</v>
      </c>
      <c r="D169">
        <v>247</v>
      </c>
      <c r="E169" s="3">
        <v>429.3990995503983</v>
      </c>
      <c r="F169" s="3">
        <v>420.87950192946164</v>
      </c>
      <c r="G169" s="3">
        <v>8.519597620936645</v>
      </c>
      <c r="H169" s="8">
        <v>5132.118640706187</v>
      </c>
      <c r="I169" s="3">
        <f t="shared" si="8"/>
        <v>429.39907769867193</v>
      </c>
      <c r="J169" s="3">
        <f t="shared" si="9"/>
        <v>420.80830498014484</v>
      </c>
      <c r="K169" s="3">
        <f t="shared" si="10"/>
        <v>8.590772718527091</v>
      </c>
      <c r="L169" s="8">
        <f t="shared" si="11"/>
        <v>5130.766095334741</v>
      </c>
    </row>
    <row r="170" spans="1:12" ht="12.75">
      <c r="A170" s="1">
        <v>40053</v>
      </c>
      <c r="B170">
        <v>1528</v>
      </c>
      <c r="C170">
        <v>1501</v>
      </c>
      <c r="D170">
        <v>27</v>
      </c>
      <c r="E170" s="3">
        <v>389.1591895953585</v>
      </c>
      <c r="F170" s="3">
        <v>401.18552683298856</v>
      </c>
      <c r="G170" s="3">
        <v>-12.026337237630102</v>
      </c>
      <c r="H170" s="8">
        <v>5120.092303468557</v>
      </c>
      <c r="I170" s="3">
        <f t="shared" si="8"/>
        <v>389.1591699288047</v>
      </c>
      <c r="J170" s="3">
        <f t="shared" si="9"/>
        <v>401.1178897311376</v>
      </c>
      <c r="K170" s="3">
        <f t="shared" si="10"/>
        <v>-11.958719802332894</v>
      </c>
      <c r="L170" s="8">
        <f t="shared" si="11"/>
        <v>5118.8073755324085</v>
      </c>
    </row>
    <row r="171" spans="1:12" ht="12.75">
      <c r="A171" s="1">
        <v>40056</v>
      </c>
      <c r="B171">
        <v>800</v>
      </c>
      <c r="C171">
        <v>2227</v>
      </c>
      <c r="D171">
        <v>-1427</v>
      </c>
      <c r="E171" s="3">
        <v>207.54327063582264</v>
      </c>
      <c r="F171" s="3">
        <v>309.77625049133917</v>
      </c>
      <c r="G171" s="3">
        <v>-102.23297985551652</v>
      </c>
      <c r="H171" s="8">
        <v>5017.85932361304</v>
      </c>
      <c r="I171" s="3">
        <f t="shared" si="8"/>
        <v>207.54325293592424</v>
      </c>
      <c r="J171" s="3">
        <f t="shared" si="9"/>
        <v>309.7119952445807</v>
      </c>
      <c r="K171" s="3">
        <f t="shared" si="10"/>
        <v>-102.16874230865645</v>
      </c>
      <c r="L171" s="8">
        <f t="shared" si="11"/>
        <v>5016.638633223752</v>
      </c>
    </row>
    <row r="172" spans="1:12" ht="12.75">
      <c r="A172" s="1">
        <v>40057</v>
      </c>
      <c r="B172">
        <v>515</v>
      </c>
      <c r="C172">
        <v>2537</v>
      </c>
      <c r="D172">
        <v>-2022</v>
      </c>
      <c r="E172" s="3">
        <v>-15.41105642775964</v>
      </c>
      <c r="F172" s="3">
        <v>193.1874379667722</v>
      </c>
      <c r="G172" s="3">
        <v>-208.59849439453183</v>
      </c>
      <c r="H172" s="8">
        <v>4809.260829218509</v>
      </c>
      <c r="I172" s="3">
        <f t="shared" si="8"/>
        <v>-15.41107235766819</v>
      </c>
      <c r="J172" s="3">
        <f t="shared" si="9"/>
        <v>193.1263954823516</v>
      </c>
      <c r="K172" s="3">
        <f t="shared" si="10"/>
        <v>-208.5374678400198</v>
      </c>
      <c r="L172" s="8">
        <f t="shared" si="11"/>
        <v>4808.101165383732</v>
      </c>
    </row>
    <row r="173" spans="1:12" ht="12.75">
      <c r="A173" s="1">
        <v>40058</v>
      </c>
      <c r="B173">
        <v>1184</v>
      </c>
      <c r="C173">
        <v>1836</v>
      </c>
      <c r="D173">
        <v>-652</v>
      </c>
      <c r="E173" s="3">
        <v>-79.06995078498367</v>
      </c>
      <c r="F173" s="3">
        <v>150.92806606843357</v>
      </c>
      <c r="G173" s="3">
        <v>-229.99801685341725</v>
      </c>
      <c r="H173" s="8">
        <v>4579.262812365091</v>
      </c>
      <c r="I173" s="3">
        <f t="shared" si="8"/>
        <v>-79.06996512190138</v>
      </c>
      <c r="J173" s="3">
        <f t="shared" si="9"/>
        <v>150.87007570823403</v>
      </c>
      <c r="K173" s="3">
        <f t="shared" si="10"/>
        <v>-229.9400408301354</v>
      </c>
      <c r="L173" s="8">
        <f t="shared" si="11"/>
        <v>4578.161124553597</v>
      </c>
    </row>
    <row r="174" spans="1:12" ht="12.75">
      <c r="A174" s="1">
        <v>40059</v>
      </c>
      <c r="B174">
        <v>2347</v>
      </c>
      <c r="C174">
        <v>679</v>
      </c>
      <c r="D174">
        <v>1668</v>
      </c>
      <c r="E174" s="3">
        <v>95.63704429351469</v>
      </c>
      <c r="F174" s="3">
        <v>226.7816627650119</v>
      </c>
      <c r="G174" s="3">
        <v>-131.1446184714972</v>
      </c>
      <c r="H174" s="8">
        <v>4448.118193893594</v>
      </c>
      <c r="I174" s="3">
        <f t="shared" si="8"/>
        <v>95.63703139028877</v>
      </c>
      <c r="J174" s="3">
        <f t="shared" si="9"/>
        <v>226.72657192282233</v>
      </c>
      <c r="K174" s="3">
        <f t="shared" si="10"/>
        <v>-131.08954053253356</v>
      </c>
      <c r="L174" s="8">
        <f t="shared" si="11"/>
        <v>4447.071584021063</v>
      </c>
    </row>
    <row r="175" spans="1:12" ht="12.75">
      <c r="A175" s="1">
        <v>40060</v>
      </c>
      <c r="B175">
        <v>2448</v>
      </c>
      <c r="C175">
        <v>586</v>
      </c>
      <c r="D175">
        <v>1862</v>
      </c>
      <c r="E175" s="3">
        <v>272.27333986416323</v>
      </c>
      <c r="F175" s="3">
        <v>308.5425796267613</v>
      </c>
      <c r="G175" s="3">
        <v>-36.26923976259808</v>
      </c>
      <c r="H175" s="8">
        <v>4411.8489541309955</v>
      </c>
      <c r="I175" s="3">
        <f t="shared" si="8"/>
        <v>272.2733282512599</v>
      </c>
      <c r="J175" s="3">
        <f t="shared" si="9"/>
        <v>308.4902433266812</v>
      </c>
      <c r="K175" s="3">
        <f t="shared" si="10"/>
        <v>-36.2169150754213</v>
      </c>
      <c r="L175" s="8">
        <f t="shared" si="11"/>
        <v>4410.854668945642</v>
      </c>
    </row>
    <row r="176" spans="1:12" ht="12.75">
      <c r="A176" s="1">
        <v>40064</v>
      </c>
      <c r="B176">
        <v>2292</v>
      </c>
      <c r="C176">
        <v>734</v>
      </c>
      <c r="D176">
        <v>1558</v>
      </c>
      <c r="E176" s="3">
        <v>400.8460058777469</v>
      </c>
      <c r="F176" s="3">
        <v>371.01545064542324</v>
      </c>
      <c r="G176" s="3">
        <v>29.830555232323665</v>
      </c>
      <c r="H176" s="8">
        <v>4441.679509363319</v>
      </c>
      <c r="I176" s="3">
        <f t="shared" si="8"/>
        <v>400.8459954261339</v>
      </c>
      <c r="J176" s="3">
        <f t="shared" si="9"/>
        <v>370.9657311603471</v>
      </c>
      <c r="K176" s="3">
        <f t="shared" si="10"/>
        <v>29.88026426578682</v>
      </c>
      <c r="L176" s="8">
        <f t="shared" si="11"/>
        <v>4440.734933211428</v>
      </c>
    </row>
    <row r="177" spans="1:12" ht="12.75">
      <c r="A177" s="1">
        <v>40065</v>
      </c>
      <c r="B177">
        <v>2178</v>
      </c>
      <c r="C177">
        <v>840</v>
      </c>
      <c r="D177">
        <v>1338</v>
      </c>
      <c r="E177" s="3">
        <v>494.5614052899722</v>
      </c>
      <c r="F177" s="3">
        <v>419.3646781131521</v>
      </c>
      <c r="G177" s="3">
        <v>75.19672717682013</v>
      </c>
      <c r="H177" s="8">
        <v>4516.87623654014</v>
      </c>
      <c r="I177" s="3">
        <f t="shared" si="8"/>
        <v>494.56139588352056</v>
      </c>
      <c r="J177" s="3">
        <f t="shared" si="9"/>
        <v>419.3174446023297</v>
      </c>
      <c r="K177" s="3">
        <f t="shared" si="10"/>
        <v>75.24395128119085</v>
      </c>
      <c r="L177" s="8">
        <f t="shared" si="11"/>
        <v>4515.978884492619</v>
      </c>
    </row>
    <row r="178" spans="1:12" ht="12.75">
      <c r="A178" s="1">
        <v>40066</v>
      </c>
      <c r="B178">
        <v>2328</v>
      </c>
      <c r="C178">
        <v>717</v>
      </c>
      <c r="D178">
        <v>1611</v>
      </c>
      <c r="E178" s="3">
        <v>606.205264760975</v>
      </c>
      <c r="F178" s="3">
        <v>478.9464442074945</v>
      </c>
      <c r="G178" s="3">
        <v>127.25882055348052</v>
      </c>
      <c r="H178" s="8">
        <v>4644.13505709362</v>
      </c>
      <c r="I178" s="3">
        <f t="shared" si="8"/>
        <v>606.2052562951685</v>
      </c>
      <c r="J178" s="3">
        <f t="shared" si="9"/>
        <v>478.9015723722132</v>
      </c>
      <c r="K178" s="3">
        <f t="shared" si="10"/>
        <v>127.30368392295532</v>
      </c>
      <c r="L178" s="8">
        <f t="shared" si="11"/>
        <v>4643.282568415574</v>
      </c>
    </row>
    <row r="179" spans="1:12" ht="12.75">
      <c r="A179" s="1">
        <v>40067</v>
      </c>
      <c r="B179">
        <v>1685</v>
      </c>
      <c r="C179">
        <v>1352</v>
      </c>
      <c r="D179">
        <v>333</v>
      </c>
      <c r="E179" s="3">
        <v>578.8847382848775</v>
      </c>
      <c r="F179" s="3">
        <v>471.6491219971197</v>
      </c>
      <c r="G179" s="3">
        <v>107.23561628775774</v>
      </c>
      <c r="H179" s="8">
        <v>4751.370673381378</v>
      </c>
      <c r="I179" s="3">
        <f t="shared" si="8"/>
        <v>578.8847306656517</v>
      </c>
      <c r="J179" s="3">
        <f t="shared" si="9"/>
        <v>471.6064937536025</v>
      </c>
      <c r="K179" s="3">
        <f t="shared" si="10"/>
        <v>107.27823691204918</v>
      </c>
      <c r="L179" s="8">
        <f t="shared" si="11"/>
        <v>4750.560805327624</v>
      </c>
    </row>
    <row r="180" spans="1:12" ht="12.75">
      <c r="A180" s="1">
        <v>40070</v>
      </c>
      <c r="B180">
        <v>2033</v>
      </c>
      <c r="C180">
        <v>982</v>
      </c>
      <c r="D180">
        <v>1051</v>
      </c>
      <c r="E180" s="3">
        <v>626.0962644563897</v>
      </c>
      <c r="F180" s="3">
        <v>500.6166658972638</v>
      </c>
      <c r="G180" s="3">
        <v>125.47959855912598</v>
      </c>
      <c r="H180" s="8">
        <v>4876.850271940504</v>
      </c>
      <c r="I180" s="3">
        <f t="shared" si="8"/>
        <v>626.0962575990866</v>
      </c>
      <c r="J180" s="3">
        <f t="shared" si="9"/>
        <v>500.57616906592233</v>
      </c>
      <c r="K180" s="3">
        <f t="shared" si="10"/>
        <v>125.52008853316426</v>
      </c>
      <c r="L180" s="8">
        <f t="shared" si="11"/>
        <v>4876.080893860788</v>
      </c>
    </row>
    <row r="181" spans="1:12" ht="12.75">
      <c r="A181" s="1">
        <v>40071</v>
      </c>
      <c r="B181">
        <v>2164</v>
      </c>
      <c r="C181">
        <v>883</v>
      </c>
      <c r="D181">
        <v>1281</v>
      </c>
      <c r="E181" s="3">
        <v>691.5866380107508</v>
      </c>
      <c r="F181" s="3">
        <v>539.6358326024006</v>
      </c>
      <c r="G181" s="3">
        <v>151.9508054083502</v>
      </c>
      <c r="H181" s="8">
        <v>5028.801077348854</v>
      </c>
      <c r="I181" s="3">
        <f t="shared" si="8"/>
        <v>691.5866318391779</v>
      </c>
      <c r="J181" s="3">
        <f t="shared" si="9"/>
        <v>539.5973606126262</v>
      </c>
      <c r="K181" s="3">
        <f t="shared" si="10"/>
        <v>151.98927122655175</v>
      </c>
      <c r="L181" s="8">
        <f t="shared" si="11"/>
        <v>5028.07016508734</v>
      </c>
    </row>
    <row r="182" spans="1:12" ht="12.75">
      <c r="A182" s="1">
        <v>40072</v>
      </c>
      <c r="B182">
        <v>2554</v>
      </c>
      <c r="C182">
        <v>525</v>
      </c>
      <c r="D182">
        <v>2029</v>
      </c>
      <c r="E182" s="3">
        <v>825.3279742096757</v>
      </c>
      <c r="F182" s="3">
        <v>614.1040409722806</v>
      </c>
      <c r="G182" s="3">
        <v>211.22393323739516</v>
      </c>
      <c r="H182" s="8">
        <v>5240.025010586249</v>
      </c>
      <c r="I182" s="3">
        <f t="shared" si="8"/>
        <v>825.3279686552602</v>
      </c>
      <c r="J182" s="3">
        <f t="shared" si="9"/>
        <v>614.0674925819949</v>
      </c>
      <c r="K182" s="3">
        <f t="shared" si="10"/>
        <v>211.2604760732653</v>
      </c>
      <c r="L182" s="8">
        <f t="shared" si="11"/>
        <v>5239.330641160605</v>
      </c>
    </row>
    <row r="183" spans="1:12" ht="12.75">
      <c r="A183" s="1">
        <v>40073</v>
      </c>
      <c r="B183">
        <v>1328</v>
      </c>
      <c r="C183">
        <v>1731</v>
      </c>
      <c r="D183">
        <v>-403</v>
      </c>
      <c r="E183" s="3">
        <v>702.4951767887081</v>
      </c>
      <c r="F183" s="3">
        <v>563.2488389236665</v>
      </c>
      <c r="G183" s="3">
        <v>139.2463378650416</v>
      </c>
      <c r="H183" s="8">
        <v>5379.271348451291</v>
      </c>
      <c r="I183" s="3">
        <f t="shared" si="8"/>
        <v>702.4951717897342</v>
      </c>
      <c r="J183" s="3">
        <f t="shared" si="9"/>
        <v>563.2141179528951</v>
      </c>
      <c r="K183" s="3">
        <f t="shared" si="10"/>
        <v>139.28105383683908</v>
      </c>
      <c r="L183" s="8">
        <f t="shared" si="11"/>
        <v>5378.611694997445</v>
      </c>
    </row>
    <row r="184" spans="1:12" ht="12.75">
      <c r="A184" s="1">
        <v>40074</v>
      </c>
      <c r="B184">
        <v>1758</v>
      </c>
      <c r="C184">
        <v>1274</v>
      </c>
      <c r="D184">
        <v>484</v>
      </c>
      <c r="E184" s="3">
        <v>680.6456591098373</v>
      </c>
      <c r="F184" s="3">
        <v>559.2863969774832</v>
      </c>
      <c r="G184" s="3">
        <v>121.35926213235412</v>
      </c>
      <c r="H184" s="8">
        <v>5500.630610583645</v>
      </c>
      <c r="I184" s="3">
        <f t="shared" si="8"/>
        <v>680.6456546107607</v>
      </c>
      <c r="J184" s="3">
        <f t="shared" si="9"/>
        <v>559.2534120552504</v>
      </c>
      <c r="K184" s="3">
        <f t="shared" si="10"/>
        <v>121.39224255551039</v>
      </c>
      <c r="L184" s="8">
        <f t="shared" si="11"/>
        <v>5500.003937552955</v>
      </c>
    </row>
    <row r="185" spans="1:12" ht="12.75">
      <c r="A185" s="1">
        <v>40077</v>
      </c>
      <c r="B185">
        <v>1016</v>
      </c>
      <c r="C185">
        <v>2013</v>
      </c>
      <c r="D185">
        <v>-997</v>
      </c>
      <c r="E185" s="3">
        <v>512.8810931988536</v>
      </c>
      <c r="F185" s="3">
        <v>481.47207712860904</v>
      </c>
      <c r="G185" s="3">
        <v>31.409016070244547</v>
      </c>
      <c r="H185" s="8">
        <v>5532.039626653889</v>
      </c>
      <c r="I185" s="3">
        <f t="shared" si="8"/>
        <v>512.8810891496846</v>
      </c>
      <c r="J185" s="3">
        <f t="shared" si="9"/>
        <v>481.4407414524878</v>
      </c>
      <c r="K185" s="3">
        <f t="shared" si="10"/>
        <v>31.440347697196785</v>
      </c>
      <c r="L185" s="8">
        <f t="shared" si="11"/>
        <v>5531.444285250152</v>
      </c>
    </row>
    <row r="186" spans="1:12" ht="12.75">
      <c r="A186" s="1">
        <v>40078</v>
      </c>
      <c r="B186">
        <v>2161</v>
      </c>
      <c r="C186">
        <v>886</v>
      </c>
      <c r="D186">
        <v>1275</v>
      </c>
      <c r="E186" s="3">
        <v>589.0929838789682</v>
      </c>
      <c r="F186" s="3">
        <v>521.1484732721785</v>
      </c>
      <c r="G186" s="3">
        <v>67.94451060678963</v>
      </c>
      <c r="H186" s="8">
        <v>5599.984137260679</v>
      </c>
      <c r="I186" s="3">
        <f t="shared" si="8"/>
        <v>589.0929802347162</v>
      </c>
      <c r="J186" s="3">
        <f t="shared" si="9"/>
        <v>521.1187043798634</v>
      </c>
      <c r="K186" s="3">
        <f t="shared" si="10"/>
        <v>67.97427585485275</v>
      </c>
      <c r="L186" s="8">
        <f t="shared" si="11"/>
        <v>5599.418561105004</v>
      </c>
    </row>
    <row r="187" spans="1:12" ht="12.75">
      <c r="A187" s="1">
        <v>40079</v>
      </c>
      <c r="B187">
        <v>1074</v>
      </c>
      <c r="C187">
        <v>1973</v>
      </c>
      <c r="D187">
        <v>-899</v>
      </c>
      <c r="E187" s="3">
        <v>440.2836854910714</v>
      </c>
      <c r="F187" s="3">
        <v>450.14104960856963</v>
      </c>
      <c r="G187" s="3">
        <v>-9.857364117498252</v>
      </c>
      <c r="H187" s="8">
        <v>5590.126773143181</v>
      </c>
      <c r="I187" s="3">
        <f t="shared" si="8"/>
        <v>440.2836822112446</v>
      </c>
      <c r="J187" s="3">
        <f t="shared" si="9"/>
        <v>450.11276916087024</v>
      </c>
      <c r="K187" s="3">
        <f t="shared" si="10"/>
        <v>-9.829086949625662</v>
      </c>
      <c r="L187" s="8">
        <f t="shared" si="11"/>
        <v>5589.589474155378</v>
      </c>
    </row>
    <row r="188" spans="1:12" ht="12.75">
      <c r="A188" s="1">
        <v>40080</v>
      </c>
      <c r="B188">
        <v>716</v>
      </c>
      <c r="C188">
        <v>2337</v>
      </c>
      <c r="D188">
        <v>-1621</v>
      </c>
      <c r="E188" s="3">
        <v>234.15531694196426</v>
      </c>
      <c r="F188" s="3">
        <v>346.58399712814116</v>
      </c>
      <c r="G188" s="3">
        <v>-112.4286801861769</v>
      </c>
      <c r="H188" s="8">
        <v>5477.698092957004</v>
      </c>
      <c r="I188" s="3">
        <f t="shared" si="8"/>
        <v>234.15531399012013</v>
      </c>
      <c r="J188" s="3">
        <f t="shared" si="9"/>
        <v>346.5571307028267</v>
      </c>
      <c r="K188" s="3">
        <f t="shared" si="10"/>
        <v>-112.40181671270659</v>
      </c>
      <c r="L188" s="8">
        <f t="shared" si="11"/>
        <v>5477.1876574426715</v>
      </c>
    </row>
    <row r="189" spans="1:12" ht="12.75">
      <c r="A189" s="1">
        <v>40081</v>
      </c>
      <c r="B189">
        <v>1370</v>
      </c>
      <c r="C189">
        <v>1648</v>
      </c>
      <c r="D189">
        <v>-278</v>
      </c>
      <c r="E189" s="3">
        <v>182.93978524776784</v>
      </c>
      <c r="F189" s="3">
        <v>315.3547972717341</v>
      </c>
      <c r="G189" s="3">
        <v>-132.41501202396628</v>
      </c>
      <c r="H189" s="8">
        <v>5345.283080933038</v>
      </c>
      <c r="I189" s="3">
        <f t="shared" si="8"/>
        <v>182.93978259110813</v>
      </c>
      <c r="J189" s="3">
        <f t="shared" si="9"/>
        <v>315.3292741676854</v>
      </c>
      <c r="K189" s="3">
        <f t="shared" si="10"/>
        <v>-132.38949157657729</v>
      </c>
      <c r="L189" s="8">
        <f t="shared" si="11"/>
        <v>5344.798165866094</v>
      </c>
    </row>
    <row r="190" spans="1:12" ht="12.75">
      <c r="A190" s="1">
        <v>40084</v>
      </c>
      <c r="B190">
        <v>2448</v>
      </c>
      <c r="C190">
        <v>608</v>
      </c>
      <c r="D190">
        <v>1840</v>
      </c>
      <c r="E190" s="3">
        <v>348.64580672299104</v>
      </c>
      <c r="F190" s="3">
        <v>391.5870574081474</v>
      </c>
      <c r="G190" s="3">
        <v>-42.941250685156355</v>
      </c>
      <c r="H190" s="8">
        <v>5302.341830247881</v>
      </c>
      <c r="I190" s="3">
        <f t="shared" si="8"/>
        <v>348.6458043319973</v>
      </c>
      <c r="J190" s="3">
        <f t="shared" si="9"/>
        <v>391.56281045930115</v>
      </c>
      <c r="K190" s="3">
        <f t="shared" si="10"/>
        <v>-42.917006127303864</v>
      </c>
      <c r="L190" s="8">
        <f t="shared" si="11"/>
        <v>5301.88115973879</v>
      </c>
    </row>
    <row r="191" spans="1:12" ht="12.75">
      <c r="A191" s="1">
        <v>40085</v>
      </c>
      <c r="B191">
        <v>1454</v>
      </c>
      <c r="C191">
        <v>1573</v>
      </c>
      <c r="D191">
        <v>-119</v>
      </c>
      <c r="E191" s="3">
        <v>301.88122605069196</v>
      </c>
      <c r="F191" s="3">
        <v>366.05770453774005</v>
      </c>
      <c r="G191" s="3">
        <v>-64.17647848704809</v>
      </c>
      <c r="H191" s="8">
        <v>5238.165351760833</v>
      </c>
      <c r="I191" s="3">
        <f t="shared" si="8"/>
        <v>301.8812238987976</v>
      </c>
      <c r="J191" s="3">
        <f t="shared" si="9"/>
        <v>366.03466993633606</v>
      </c>
      <c r="K191" s="3">
        <f t="shared" si="10"/>
        <v>-64.15344603753846</v>
      </c>
      <c r="L191" s="8">
        <f t="shared" si="11"/>
        <v>5237.727713701252</v>
      </c>
    </row>
    <row r="192" spans="1:12" ht="12.75">
      <c r="A192" s="1">
        <v>40086</v>
      </c>
      <c r="B192">
        <v>1296</v>
      </c>
      <c r="C192">
        <v>1757</v>
      </c>
      <c r="D192">
        <v>-461</v>
      </c>
      <c r="E192" s="3">
        <v>225.59310344562275</v>
      </c>
      <c r="F192" s="3">
        <v>324.70481931085305</v>
      </c>
      <c r="G192" s="3">
        <v>-99.11171586523028</v>
      </c>
      <c r="H192" s="8">
        <v>5139.053635895603</v>
      </c>
      <c r="I192" s="3">
        <f t="shared" si="8"/>
        <v>225.59310150891784</v>
      </c>
      <c r="J192" s="3">
        <f t="shared" si="9"/>
        <v>324.6829364395192</v>
      </c>
      <c r="K192" s="3">
        <f t="shared" si="10"/>
        <v>-99.08983493060137</v>
      </c>
      <c r="L192" s="8">
        <f t="shared" si="11"/>
        <v>5138.63787877065</v>
      </c>
    </row>
    <row r="193" spans="1:12" ht="12.75">
      <c r="A193" s="1">
        <v>40087</v>
      </c>
      <c r="B193">
        <v>499</v>
      </c>
      <c r="C193">
        <v>2561</v>
      </c>
      <c r="D193">
        <v>-2062</v>
      </c>
      <c r="E193" s="3">
        <v>-3.166206898939525</v>
      </c>
      <c r="F193" s="3">
        <v>205.36957834531037</v>
      </c>
      <c r="G193" s="3">
        <v>-208.5357852442499</v>
      </c>
      <c r="H193" s="8">
        <v>4930.517850651353</v>
      </c>
      <c r="I193" s="3">
        <f t="shared" si="8"/>
        <v>-3.1662086419739524</v>
      </c>
      <c r="J193" s="3">
        <f t="shared" si="9"/>
        <v>205.34878961754322</v>
      </c>
      <c r="K193" s="3">
        <f t="shared" si="10"/>
        <v>-208.51499825951717</v>
      </c>
      <c r="L193" s="8">
        <f t="shared" si="11"/>
        <v>4930.122880511132</v>
      </c>
    </row>
    <row r="194" spans="1:12" ht="12.75">
      <c r="A194" s="1">
        <v>40088</v>
      </c>
      <c r="B194">
        <v>1009</v>
      </c>
      <c r="C194">
        <v>2006</v>
      </c>
      <c r="D194">
        <v>-997</v>
      </c>
      <c r="E194" s="3">
        <v>-102.54958620904557</v>
      </c>
      <c r="F194" s="3">
        <v>145.25109942804485</v>
      </c>
      <c r="G194" s="3">
        <v>-247.80068563709042</v>
      </c>
      <c r="H194" s="8">
        <v>4682.717165014263</v>
      </c>
      <c r="I194" s="3">
        <f t="shared" si="8"/>
        <v>-102.54958777777657</v>
      </c>
      <c r="J194" s="3">
        <f t="shared" si="9"/>
        <v>145.23135013666607</v>
      </c>
      <c r="K194" s="3">
        <f t="shared" si="10"/>
        <v>-247.78093791444263</v>
      </c>
      <c r="L194" s="8">
        <f t="shared" si="11"/>
        <v>4682.3419425966895</v>
      </c>
    </row>
    <row r="195" spans="1:12" ht="12.75">
      <c r="A195" s="1">
        <v>40091</v>
      </c>
      <c r="B195">
        <v>2530</v>
      </c>
      <c r="C195">
        <v>519</v>
      </c>
      <c r="D195">
        <v>2011</v>
      </c>
      <c r="E195" s="3">
        <v>108.80537241185898</v>
      </c>
      <c r="F195" s="3">
        <v>238.53854445664263</v>
      </c>
      <c r="G195" s="3">
        <v>-129.73317204478363</v>
      </c>
      <c r="H195" s="8">
        <v>4552.983992969479</v>
      </c>
      <c r="I195" s="3">
        <f t="shared" si="8"/>
        <v>108.80537100000112</v>
      </c>
      <c r="J195" s="3">
        <f t="shared" si="9"/>
        <v>238.51978262983278</v>
      </c>
      <c r="K195" s="3">
        <f t="shared" si="10"/>
        <v>-129.71441162983166</v>
      </c>
      <c r="L195" s="8">
        <f t="shared" si="11"/>
        <v>4552.627530966858</v>
      </c>
    </row>
    <row r="196" spans="1:12" ht="12.75">
      <c r="A196" s="1">
        <v>40092</v>
      </c>
      <c r="B196">
        <v>2429</v>
      </c>
      <c r="C196">
        <v>639</v>
      </c>
      <c r="D196">
        <v>1790</v>
      </c>
      <c r="E196" s="3">
        <v>276.9248351706731</v>
      </c>
      <c r="F196" s="3">
        <v>316.1116172338105</v>
      </c>
      <c r="G196" s="3">
        <v>-39.1867820631374</v>
      </c>
      <c r="H196" s="8">
        <v>4513.797210906341</v>
      </c>
      <c r="I196" s="3">
        <f t="shared" si="8"/>
        <v>276.924833900001</v>
      </c>
      <c r="J196" s="3">
        <f t="shared" si="9"/>
        <v>316.09379349834114</v>
      </c>
      <c r="K196" s="3">
        <f t="shared" si="10"/>
        <v>-39.168959598340166</v>
      </c>
      <c r="L196" s="8">
        <f t="shared" si="11"/>
        <v>4513.458571368518</v>
      </c>
    </row>
    <row r="197" spans="1:12" ht="12.75">
      <c r="A197" s="1">
        <v>40093</v>
      </c>
      <c r="B197">
        <v>1579</v>
      </c>
      <c r="C197">
        <v>1407</v>
      </c>
      <c r="D197">
        <v>172</v>
      </c>
      <c r="E197" s="3">
        <v>266.4323516536058</v>
      </c>
      <c r="F197" s="3">
        <v>308.90603637211996</v>
      </c>
      <c r="G197" s="3">
        <v>-42.473684718514185</v>
      </c>
      <c r="H197" s="8">
        <v>4471.323526187827</v>
      </c>
      <c r="I197" s="3">
        <f t="shared" si="8"/>
        <v>266.4323505100009</v>
      </c>
      <c r="J197" s="3">
        <f t="shared" si="9"/>
        <v>308.8891038234241</v>
      </c>
      <c r="K197" s="3">
        <f t="shared" si="10"/>
        <v>-42.45675331342318</v>
      </c>
      <c r="L197" s="8">
        <f t="shared" si="11"/>
        <v>4471.001818055095</v>
      </c>
    </row>
    <row r="198" spans="1:12" ht="12.75">
      <c r="A198" s="1">
        <v>40094</v>
      </c>
      <c r="B198">
        <v>2198</v>
      </c>
      <c r="C198">
        <v>823</v>
      </c>
      <c r="D198">
        <v>1375</v>
      </c>
      <c r="E198" s="3">
        <v>377.2891164882452</v>
      </c>
      <c r="F198" s="3">
        <v>362.210734553514</v>
      </c>
      <c r="G198" s="3">
        <v>15.078381934731235</v>
      </c>
      <c r="H198" s="8">
        <v>4486.401908122559</v>
      </c>
      <c r="I198" s="3">
        <f t="shared" si="8"/>
        <v>377.2891154590008</v>
      </c>
      <c r="J198" s="3">
        <f t="shared" si="9"/>
        <v>362.19464863225284</v>
      </c>
      <c r="K198" s="3">
        <f t="shared" si="10"/>
        <v>15.094466826747976</v>
      </c>
      <c r="L198" s="8">
        <f t="shared" si="11"/>
        <v>4486.0962848818435</v>
      </c>
    </row>
    <row r="199" spans="1:12" ht="12.75">
      <c r="A199" s="1">
        <v>40095</v>
      </c>
      <c r="B199">
        <v>1829</v>
      </c>
      <c r="C199">
        <v>1188</v>
      </c>
      <c r="D199">
        <v>641</v>
      </c>
      <c r="E199" s="3">
        <v>403.66020483942066</v>
      </c>
      <c r="F199" s="3">
        <v>376.1501978258383</v>
      </c>
      <c r="G199" s="3">
        <v>27.510007013582413</v>
      </c>
      <c r="H199" s="8">
        <v>4513.911915136141</v>
      </c>
      <c r="I199" s="3">
        <f t="shared" si="8"/>
        <v>403.66020391310076</v>
      </c>
      <c r="J199" s="3">
        <f t="shared" si="9"/>
        <v>376.1349162006402</v>
      </c>
      <c r="K199" s="3">
        <f t="shared" si="10"/>
        <v>27.525287712460567</v>
      </c>
      <c r="L199" s="8">
        <f t="shared" si="11"/>
        <v>4513.621572594304</v>
      </c>
    </row>
    <row r="200" spans="1:12" ht="12.75">
      <c r="A200" s="1">
        <v>40098</v>
      </c>
      <c r="B200">
        <v>1643</v>
      </c>
      <c r="C200">
        <v>1361</v>
      </c>
      <c r="D200">
        <v>282</v>
      </c>
      <c r="E200" s="3">
        <v>391.49418435547864</v>
      </c>
      <c r="F200" s="3">
        <v>371.44268793454637</v>
      </c>
      <c r="G200" s="3">
        <v>20.05149642093226</v>
      </c>
      <c r="H200" s="8">
        <v>4533.963411557073</v>
      </c>
      <c r="I200" s="3">
        <f t="shared" si="8"/>
        <v>391.49418352179066</v>
      </c>
      <c r="J200" s="3">
        <f t="shared" si="9"/>
        <v>371.4281703906082</v>
      </c>
      <c r="K200" s="3">
        <f t="shared" si="10"/>
        <v>20.066013131182444</v>
      </c>
      <c r="L200" s="8">
        <f t="shared" si="11"/>
        <v>4533.687585725486</v>
      </c>
    </row>
    <row r="201" spans="1:12" ht="12.75">
      <c r="A201" s="1">
        <v>40099</v>
      </c>
      <c r="B201">
        <v>1290</v>
      </c>
      <c r="C201">
        <v>1723</v>
      </c>
      <c r="D201">
        <v>-433</v>
      </c>
      <c r="E201" s="3">
        <v>309.04476591993074</v>
      </c>
      <c r="F201" s="3">
        <v>331.22055353781906</v>
      </c>
      <c r="G201" s="3">
        <v>-22.175787617888286</v>
      </c>
      <c r="H201" s="8">
        <v>4511.787623939185</v>
      </c>
      <c r="I201" s="3">
        <f t="shared" si="8"/>
        <v>309.0447651696116</v>
      </c>
      <c r="J201" s="3">
        <f t="shared" si="9"/>
        <v>331.2067618710778</v>
      </c>
      <c r="K201" s="3">
        <f t="shared" si="10"/>
        <v>-22.161996701466194</v>
      </c>
      <c r="L201" s="8">
        <f t="shared" si="11"/>
        <v>4511.5255890240205</v>
      </c>
    </row>
    <row r="202" spans="1:12" ht="12.75">
      <c r="A202" s="1">
        <v>40100</v>
      </c>
      <c r="B202">
        <v>2298</v>
      </c>
      <c r="C202">
        <v>754</v>
      </c>
      <c r="D202">
        <v>1544</v>
      </c>
      <c r="E202" s="3">
        <v>432.54028932793767</v>
      </c>
      <c r="F202" s="3">
        <v>391.8595258609281</v>
      </c>
      <c r="G202" s="3">
        <v>40.68076346700959</v>
      </c>
      <c r="H202" s="8">
        <v>4552.468387406195</v>
      </c>
      <c r="I202" s="3">
        <f aca="true" t="shared" si="12" ref="I202:I265">0.1*D202+0.9*I201</f>
        <v>432.5402886526505</v>
      </c>
      <c r="J202" s="3">
        <f aca="true" t="shared" si="13" ref="J202:J265">0.05*D202+0.95*J201</f>
        <v>391.84642377752385</v>
      </c>
      <c r="K202" s="3">
        <f aca="true" t="shared" si="14" ref="K202:K265">+I202-J202</f>
        <v>40.69386487512662</v>
      </c>
      <c r="L202" s="8">
        <f aca="true" t="shared" si="15" ref="L202:L265">+K202+L201</f>
        <v>4552.219453899147</v>
      </c>
    </row>
    <row r="203" spans="1:12" ht="12.75">
      <c r="A203" s="1">
        <v>40101</v>
      </c>
      <c r="B203">
        <v>1508</v>
      </c>
      <c r="C203">
        <v>1516</v>
      </c>
      <c r="D203">
        <v>-8</v>
      </c>
      <c r="E203" s="3">
        <v>388.4862603951439</v>
      </c>
      <c r="F203" s="3">
        <v>371.8665495678817</v>
      </c>
      <c r="G203" s="3">
        <v>16.619710827262228</v>
      </c>
      <c r="H203" s="8">
        <v>4569.088098233457</v>
      </c>
      <c r="I203" s="3">
        <f t="shared" si="12"/>
        <v>388.48625978738545</v>
      </c>
      <c r="J203" s="3">
        <f t="shared" si="13"/>
        <v>371.85410258864766</v>
      </c>
      <c r="K203" s="3">
        <f t="shared" si="14"/>
        <v>16.632157198737787</v>
      </c>
      <c r="L203" s="8">
        <f t="shared" si="15"/>
        <v>4568.851611097885</v>
      </c>
    </row>
    <row r="204" spans="1:12" ht="12.75">
      <c r="A204" s="1">
        <v>40102</v>
      </c>
      <c r="B204">
        <v>1047</v>
      </c>
      <c r="C204">
        <v>1973</v>
      </c>
      <c r="D204">
        <v>-926</v>
      </c>
      <c r="E204" s="3">
        <v>257.0376343556295</v>
      </c>
      <c r="F204" s="3">
        <v>306.9732220894876</v>
      </c>
      <c r="G204" s="3">
        <v>-49.93558773385808</v>
      </c>
      <c r="H204" s="8">
        <v>4519.152510499599</v>
      </c>
      <c r="I204" s="3">
        <f t="shared" si="12"/>
        <v>257.0376338086469</v>
      </c>
      <c r="J204" s="3">
        <f t="shared" si="13"/>
        <v>306.9613974592153</v>
      </c>
      <c r="K204" s="3">
        <f t="shared" si="14"/>
        <v>-49.92376365056839</v>
      </c>
      <c r="L204" s="8">
        <f t="shared" si="15"/>
        <v>4518.927847447317</v>
      </c>
    </row>
    <row r="205" spans="1:12" ht="12.75">
      <c r="A205" s="1">
        <v>40105</v>
      </c>
      <c r="B205">
        <v>2257</v>
      </c>
      <c r="C205">
        <v>789</v>
      </c>
      <c r="D205">
        <v>1468</v>
      </c>
      <c r="E205" s="3">
        <v>378.13387092006656</v>
      </c>
      <c r="F205" s="3">
        <v>365.02456098501324</v>
      </c>
      <c r="G205" s="3">
        <v>13.10930993505335</v>
      </c>
      <c r="H205" s="8">
        <v>4532.261820434652</v>
      </c>
      <c r="I205" s="3">
        <f t="shared" si="12"/>
        <v>378.1338704277822</v>
      </c>
      <c r="J205" s="3">
        <f t="shared" si="13"/>
        <v>365.0133275862545</v>
      </c>
      <c r="K205" s="3">
        <f t="shared" si="14"/>
        <v>13.120542841527708</v>
      </c>
      <c r="L205" s="8">
        <f t="shared" si="15"/>
        <v>4532.0483902888445</v>
      </c>
    </row>
    <row r="206" spans="1:12" ht="12.75">
      <c r="A206" s="1">
        <v>40106</v>
      </c>
      <c r="B206">
        <v>1039</v>
      </c>
      <c r="C206">
        <v>2034</v>
      </c>
      <c r="D206">
        <v>-995</v>
      </c>
      <c r="E206" s="3">
        <v>240.8204838280599</v>
      </c>
      <c r="F206" s="3">
        <v>297.02333293576254</v>
      </c>
      <c r="G206" s="3">
        <v>-56.20284910770265</v>
      </c>
      <c r="H206" s="8">
        <v>4476.058971326949</v>
      </c>
      <c r="I206" s="3">
        <f t="shared" si="12"/>
        <v>240.82048338500397</v>
      </c>
      <c r="J206" s="3">
        <f t="shared" si="13"/>
        <v>297.01266120694174</v>
      </c>
      <c r="K206" s="3">
        <f t="shared" si="14"/>
        <v>-56.192177821937776</v>
      </c>
      <c r="L206" s="8">
        <f t="shared" si="15"/>
        <v>4475.856212466907</v>
      </c>
    </row>
    <row r="207" spans="1:12" ht="12.75">
      <c r="A207" s="1">
        <v>40107</v>
      </c>
      <c r="B207">
        <v>1021</v>
      </c>
      <c r="C207">
        <v>2025</v>
      </c>
      <c r="D207">
        <v>-1004</v>
      </c>
      <c r="E207" s="3">
        <v>116.33843544525392</v>
      </c>
      <c r="F207" s="3">
        <v>231.97216628897442</v>
      </c>
      <c r="G207" s="3">
        <v>-115.63373084372051</v>
      </c>
      <c r="H207" s="8">
        <v>4360.425240483229</v>
      </c>
      <c r="I207" s="3">
        <f t="shared" si="12"/>
        <v>116.33843504650358</v>
      </c>
      <c r="J207" s="3">
        <f t="shared" si="13"/>
        <v>231.96202814659466</v>
      </c>
      <c r="K207" s="3">
        <f t="shared" si="14"/>
        <v>-115.62359310009109</v>
      </c>
      <c r="L207" s="8">
        <f t="shared" si="15"/>
        <v>4360.232619366816</v>
      </c>
    </row>
    <row r="208" spans="1:12" ht="12.75">
      <c r="A208" s="1">
        <v>40108</v>
      </c>
      <c r="B208">
        <v>2051</v>
      </c>
      <c r="C208">
        <v>1006</v>
      </c>
      <c r="D208">
        <v>1045</v>
      </c>
      <c r="E208" s="3">
        <v>209.20459190072853</v>
      </c>
      <c r="F208" s="3">
        <v>272.6235579745257</v>
      </c>
      <c r="G208" s="3">
        <v>-63.41896607379718</v>
      </c>
      <c r="H208" s="8">
        <v>4297.006274409432</v>
      </c>
      <c r="I208" s="3">
        <f t="shared" si="12"/>
        <v>209.20459154185323</v>
      </c>
      <c r="J208" s="3">
        <f t="shared" si="13"/>
        <v>272.6139267392649</v>
      </c>
      <c r="K208" s="3">
        <f t="shared" si="14"/>
        <v>-63.40933519741168</v>
      </c>
      <c r="L208" s="8">
        <f t="shared" si="15"/>
        <v>4296.823284169404</v>
      </c>
    </row>
    <row r="209" spans="1:12" ht="12.75">
      <c r="A209" s="1">
        <v>40109</v>
      </c>
      <c r="B209">
        <v>739</v>
      </c>
      <c r="C209">
        <v>2317</v>
      </c>
      <c r="D209">
        <v>-1578</v>
      </c>
      <c r="E209" s="3">
        <v>30.484132710655672</v>
      </c>
      <c r="F209" s="3">
        <v>180.0923800757994</v>
      </c>
      <c r="G209" s="3">
        <v>-149.60824736514374</v>
      </c>
      <c r="H209" s="8">
        <v>4147.398027044288</v>
      </c>
      <c r="I209" s="3">
        <f t="shared" si="12"/>
        <v>30.4841323876679</v>
      </c>
      <c r="J209" s="3">
        <f t="shared" si="13"/>
        <v>180.08323040230167</v>
      </c>
      <c r="K209" s="3">
        <f t="shared" si="14"/>
        <v>-149.59909801463377</v>
      </c>
      <c r="L209" s="8">
        <f t="shared" si="15"/>
        <v>4147.224186154771</v>
      </c>
    </row>
    <row r="210" spans="1:12" ht="12.75">
      <c r="A210" s="1">
        <v>40112</v>
      </c>
      <c r="B210">
        <v>733</v>
      </c>
      <c r="C210">
        <v>2313</v>
      </c>
      <c r="D210">
        <v>-1580</v>
      </c>
      <c r="E210" s="3">
        <v>-130.56428056040988</v>
      </c>
      <c r="F210" s="3">
        <v>92.08776107200946</v>
      </c>
      <c r="G210" s="3">
        <v>-222.65204163241935</v>
      </c>
      <c r="H210" s="8">
        <v>3924.745985411869</v>
      </c>
      <c r="I210" s="3">
        <f t="shared" si="12"/>
        <v>-130.56428085109889</v>
      </c>
      <c r="J210" s="3">
        <f t="shared" si="13"/>
        <v>92.07906888218656</v>
      </c>
      <c r="K210" s="3">
        <f t="shared" si="14"/>
        <v>-222.64334973328545</v>
      </c>
      <c r="L210" s="8">
        <f t="shared" si="15"/>
        <v>3924.5808364214854</v>
      </c>
    </row>
    <row r="211" spans="1:12" ht="12.75">
      <c r="A211" s="1">
        <v>40113</v>
      </c>
      <c r="B211">
        <v>1076</v>
      </c>
      <c r="C211">
        <v>1977</v>
      </c>
      <c r="D211">
        <v>-901</v>
      </c>
      <c r="E211" s="3">
        <v>-207.6078525043689</v>
      </c>
      <c r="F211" s="3">
        <v>42.43337301840898</v>
      </c>
      <c r="G211" s="3">
        <v>-250.0412255227779</v>
      </c>
      <c r="H211" s="8">
        <v>3674.704759889091</v>
      </c>
      <c r="I211" s="3">
        <f t="shared" si="12"/>
        <v>-207.607852765989</v>
      </c>
      <c r="J211" s="3">
        <f t="shared" si="13"/>
        <v>42.42511543807722</v>
      </c>
      <c r="K211" s="3">
        <f t="shared" si="14"/>
        <v>-250.03296820406624</v>
      </c>
      <c r="L211" s="8">
        <f t="shared" si="15"/>
        <v>3674.5478682174194</v>
      </c>
    </row>
    <row r="212" spans="1:12" ht="12.75">
      <c r="A212" s="1">
        <v>40114</v>
      </c>
      <c r="B212">
        <v>318</v>
      </c>
      <c r="C212">
        <v>2785</v>
      </c>
      <c r="D212">
        <v>-2467</v>
      </c>
      <c r="E212" s="3">
        <v>-433.547067253932</v>
      </c>
      <c r="F212" s="3">
        <v>-83.03829563251148</v>
      </c>
      <c r="G212" s="3">
        <v>-350.5087716214205</v>
      </c>
      <c r="H212" s="8">
        <v>3324.19598826767</v>
      </c>
      <c r="I212" s="3">
        <f t="shared" si="12"/>
        <v>-433.5470674893901</v>
      </c>
      <c r="J212" s="3">
        <f t="shared" si="13"/>
        <v>-83.04614033382666</v>
      </c>
      <c r="K212" s="3">
        <f t="shared" si="14"/>
        <v>-350.50092715556343</v>
      </c>
      <c r="L212" s="8">
        <f t="shared" si="15"/>
        <v>3324.046941061856</v>
      </c>
    </row>
    <row r="213" spans="1:12" ht="12.75">
      <c r="A213" s="1">
        <v>40115</v>
      </c>
      <c r="B213">
        <v>2508</v>
      </c>
      <c r="C213">
        <v>565</v>
      </c>
      <c r="D213">
        <v>1943</v>
      </c>
      <c r="E213" s="3">
        <v>-195.8923605285388</v>
      </c>
      <c r="F213" s="3">
        <v>18.263619149114103</v>
      </c>
      <c r="G213" s="3">
        <v>-214.1559796776529</v>
      </c>
      <c r="H213" s="8">
        <v>3110.0400085900174</v>
      </c>
      <c r="I213" s="3">
        <f t="shared" si="12"/>
        <v>-195.89236074045107</v>
      </c>
      <c r="J213" s="3">
        <f t="shared" si="13"/>
        <v>18.256166682864688</v>
      </c>
      <c r="K213" s="3">
        <f t="shared" si="14"/>
        <v>-214.14852742331576</v>
      </c>
      <c r="L213" s="8">
        <f t="shared" si="15"/>
        <v>3109.89841363854</v>
      </c>
    </row>
    <row r="214" spans="1:12" ht="12.75">
      <c r="A214" s="1">
        <v>40116</v>
      </c>
      <c r="B214">
        <v>397</v>
      </c>
      <c r="C214">
        <v>2682</v>
      </c>
      <c r="D214">
        <v>-2285</v>
      </c>
      <c r="E214" s="3">
        <v>-404.8031244756849</v>
      </c>
      <c r="F214" s="3">
        <v>-96.8995618083416</v>
      </c>
      <c r="G214" s="3">
        <v>-307.90356266734335</v>
      </c>
      <c r="H214" s="8">
        <v>2802.136445922674</v>
      </c>
      <c r="I214" s="3">
        <f t="shared" si="12"/>
        <v>-404.803124666406</v>
      </c>
      <c r="J214" s="3">
        <f t="shared" si="13"/>
        <v>-96.90664165127855</v>
      </c>
      <c r="K214" s="3">
        <f t="shared" si="14"/>
        <v>-307.89648301512744</v>
      </c>
      <c r="L214" s="8">
        <f t="shared" si="15"/>
        <v>2802.0019306234126</v>
      </c>
    </row>
    <row r="215" spans="1:12" ht="12.75">
      <c r="A215" s="1">
        <v>40119</v>
      </c>
      <c r="B215">
        <v>1634</v>
      </c>
      <c r="C215">
        <v>1402</v>
      </c>
      <c r="D215">
        <v>232</v>
      </c>
      <c r="E215" s="3">
        <v>-341.1228120281164</v>
      </c>
      <c r="F215" s="3">
        <v>-80.45458371792452</v>
      </c>
      <c r="G215" s="3">
        <v>-260.6682283101919</v>
      </c>
      <c r="H215" s="8">
        <v>2541.468217612482</v>
      </c>
      <c r="I215" s="3">
        <f t="shared" si="12"/>
        <v>-341.1228121997654</v>
      </c>
      <c r="J215" s="3">
        <f t="shared" si="13"/>
        <v>-80.46130956871463</v>
      </c>
      <c r="K215" s="3">
        <f t="shared" si="14"/>
        <v>-260.6615026310508</v>
      </c>
      <c r="L215" s="8">
        <f t="shared" si="15"/>
        <v>2541.3404279923616</v>
      </c>
    </row>
    <row r="216" spans="1:12" ht="12.75">
      <c r="A216" s="1">
        <v>40120</v>
      </c>
      <c r="B216">
        <v>1876</v>
      </c>
      <c r="C216">
        <v>1171</v>
      </c>
      <c r="D216">
        <v>705</v>
      </c>
      <c r="E216" s="3">
        <v>-236.51053082530478</v>
      </c>
      <c r="F216" s="3">
        <v>-41.1818545320283</v>
      </c>
      <c r="G216" s="3">
        <v>-195.3286762932765</v>
      </c>
      <c r="H216" s="8">
        <v>2346.1395413192054</v>
      </c>
      <c r="I216" s="3">
        <f t="shared" si="12"/>
        <v>-236.51053097978888</v>
      </c>
      <c r="J216" s="3">
        <f t="shared" si="13"/>
        <v>-41.188244090278886</v>
      </c>
      <c r="K216" s="3">
        <f t="shared" si="14"/>
        <v>-195.32228688951</v>
      </c>
      <c r="L216" s="8">
        <f t="shared" si="15"/>
        <v>2346.0181411028516</v>
      </c>
    </row>
    <row r="217" spans="1:12" ht="12.75">
      <c r="A217" s="1">
        <v>40121</v>
      </c>
      <c r="B217">
        <v>1640</v>
      </c>
      <c r="C217">
        <v>1410</v>
      </c>
      <c r="D217">
        <v>230</v>
      </c>
      <c r="E217" s="3">
        <v>-189.85947774277432</v>
      </c>
      <c r="F217" s="3">
        <v>-27.622761805426883</v>
      </c>
      <c r="G217" s="3">
        <v>-162.23671593734744</v>
      </c>
      <c r="H217" s="8">
        <v>2183.9028253818583</v>
      </c>
      <c r="I217" s="3">
        <f t="shared" si="12"/>
        <v>-189.85947788181</v>
      </c>
      <c r="J217" s="3">
        <f t="shared" si="13"/>
        <v>-27.62883188576494</v>
      </c>
      <c r="K217" s="3">
        <f t="shared" si="14"/>
        <v>-162.23064599604504</v>
      </c>
      <c r="L217" s="8">
        <f t="shared" si="15"/>
        <v>2183.7874951068065</v>
      </c>
    </row>
    <row r="218" spans="1:12" ht="12.75">
      <c r="A218" s="1">
        <v>40122</v>
      </c>
      <c r="B218">
        <v>2495</v>
      </c>
      <c r="C218">
        <v>537</v>
      </c>
      <c r="D218">
        <v>1958</v>
      </c>
      <c r="E218" s="3">
        <v>24.926470031503115</v>
      </c>
      <c r="F218" s="3">
        <v>71.65837628484446</v>
      </c>
      <c r="G218" s="3">
        <v>-46.73190625334134</v>
      </c>
      <c r="H218" s="8">
        <v>2137.1709191285167</v>
      </c>
      <c r="I218" s="3">
        <f t="shared" si="12"/>
        <v>24.92646990637101</v>
      </c>
      <c r="J218" s="3">
        <f t="shared" si="13"/>
        <v>71.65260970852331</v>
      </c>
      <c r="K218" s="3">
        <f t="shared" si="14"/>
        <v>-46.726139802152304</v>
      </c>
      <c r="L218" s="8">
        <f t="shared" si="15"/>
        <v>2137.061355304654</v>
      </c>
    </row>
    <row r="219" spans="1:12" ht="12.75">
      <c r="A219" s="1">
        <v>40123</v>
      </c>
      <c r="B219">
        <v>1532</v>
      </c>
      <c r="C219">
        <v>1459</v>
      </c>
      <c r="D219">
        <v>73</v>
      </c>
      <c r="E219" s="3">
        <v>29.733823028352806</v>
      </c>
      <c r="F219" s="3">
        <v>71.72545747060224</v>
      </c>
      <c r="G219" s="3">
        <v>-41.991634442249435</v>
      </c>
      <c r="H219" s="8">
        <v>2095.1792846862672</v>
      </c>
      <c r="I219" s="3">
        <f t="shared" si="12"/>
        <v>29.73382291573391</v>
      </c>
      <c r="J219" s="3">
        <f t="shared" si="13"/>
        <v>71.71997922309716</v>
      </c>
      <c r="K219" s="3">
        <f t="shared" si="14"/>
        <v>-41.986156307363245</v>
      </c>
      <c r="L219" s="8">
        <f t="shared" si="15"/>
        <v>2095.075198997291</v>
      </c>
    </row>
    <row r="220" spans="1:12" ht="12.75">
      <c r="A220" s="1">
        <v>40126</v>
      </c>
      <c r="B220">
        <v>2548</v>
      </c>
      <c r="C220">
        <v>492</v>
      </c>
      <c r="D220">
        <v>2056</v>
      </c>
      <c r="E220" s="3">
        <v>232.36044072551752</v>
      </c>
      <c r="F220" s="3">
        <v>170.9391845970721</v>
      </c>
      <c r="G220" s="3">
        <v>61.4212561284454</v>
      </c>
      <c r="H220" s="8">
        <v>2156.6005408147125</v>
      </c>
      <c r="I220" s="3">
        <f t="shared" si="12"/>
        <v>232.36044062416053</v>
      </c>
      <c r="J220" s="3">
        <f t="shared" si="13"/>
        <v>170.9339802619423</v>
      </c>
      <c r="K220" s="3">
        <f t="shared" si="14"/>
        <v>61.42646036221822</v>
      </c>
      <c r="L220" s="8">
        <f t="shared" si="15"/>
        <v>2156.501659359509</v>
      </c>
    </row>
    <row r="221" spans="1:12" ht="12.75">
      <c r="A221" s="1">
        <v>40127</v>
      </c>
      <c r="B221">
        <v>1276</v>
      </c>
      <c r="C221">
        <v>1774</v>
      </c>
      <c r="D221">
        <v>-498</v>
      </c>
      <c r="E221" s="3">
        <v>159.32439665296576</v>
      </c>
      <c r="F221" s="3">
        <v>137.4922253672185</v>
      </c>
      <c r="G221" s="3">
        <v>21.83217128574725</v>
      </c>
      <c r="H221" s="8">
        <v>2178.43271210046</v>
      </c>
      <c r="I221" s="3">
        <f t="shared" si="12"/>
        <v>159.32439656174446</v>
      </c>
      <c r="J221" s="3">
        <f t="shared" si="13"/>
        <v>137.4872812488452</v>
      </c>
      <c r="K221" s="3">
        <f t="shared" si="14"/>
        <v>21.83711531289927</v>
      </c>
      <c r="L221" s="8">
        <f t="shared" si="15"/>
        <v>2178.3387746724084</v>
      </c>
    </row>
    <row r="222" spans="1:12" ht="12.75">
      <c r="A222" s="1">
        <v>40128</v>
      </c>
      <c r="B222">
        <v>1885</v>
      </c>
      <c r="C222">
        <v>1144</v>
      </c>
      <c r="D222">
        <v>741</v>
      </c>
      <c r="E222" s="3">
        <v>217.4919569876692</v>
      </c>
      <c r="F222" s="3">
        <v>167.6676140988576</v>
      </c>
      <c r="G222" s="3">
        <v>49.8243428888116</v>
      </c>
      <c r="H222" s="8">
        <v>2228.2570549892716</v>
      </c>
      <c r="I222" s="3">
        <f t="shared" si="12"/>
        <v>217.49195690557002</v>
      </c>
      <c r="J222" s="3">
        <f t="shared" si="13"/>
        <v>167.66291718640295</v>
      </c>
      <c r="K222" s="3">
        <f t="shared" si="14"/>
        <v>49.82903971916707</v>
      </c>
      <c r="L222" s="8">
        <f t="shared" si="15"/>
        <v>2228.1678143915756</v>
      </c>
    </row>
    <row r="223" spans="1:12" ht="12.75">
      <c r="A223" s="1">
        <v>40129</v>
      </c>
      <c r="B223">
        <v>606</v>
      </c>
      <c r="C223">
        <v>2431</v>
      </c>
      <c r="D223">
        <v>-1825</v>
      </c>
      <c r="E223" s="3">
        <v>13.242761288902276</v>
      </c>
      <c r="F223" s="3">
        <v>68.03423339391472</v>
      </c>
      <c r="G223" s="3">
        <v>-54.79147210501244</v>
      </c>
      <c r="H223" s="8">
        <v>2173.465582884259</v>
      </c>
      <c r="I223" s="3">
        <f t="shared" si="12"/>
        <v>13.242761215013019</v>
      </c>
      <c r="J223" s="3">
        <f t="shared" si="13"/>
        <v>68.02977132708278</v>
      </c>
      <c r="K223" s="3">
        <f t="shared" si="14"/>
        <v>-54.787010112069765</v>
      </c>
      <c r="L223" s="8">
        <f t="shared" si="15"/>
        <v>2173.380804279506</v>
      </c>
    </row>
    <row r="224" spans="1:12" ht="12.75">
      <c r="A224" s="1">
        <v>40130</v>
      </c>
      <c r="B224">
        <v>2206</v>
      </c>
      <c r="C224">
        <v>813</v>
      </c>
      <c r="D224">
        <v>1393</v>
      </c>
      <c r="E224" s="3">
        <v>151.21848516001205</v>
      </c>
      <c r="F224" s="3">
        <v>134.28252172421898</v>
      </c>
      <c r="G224" s="3">
        <v>16.93596343579307</v>
      </c>
      <c r="H224" s="8">
        <v>2190.401546320052</v>
      </c>
      <c r="I224" s="3">
        <f t="shared" si="12"/>
        <v>151.21848509351173</v>
      </c>
      <c r="J224" s="3">
        <f t="shared" si="13"/>
        <v>134.27828276072864</v>
      </c>
      <c r="K224" s="3">
        <f t="shared" si="14"/>
        <v>16.940202332783088</v>
      </c>
      <c r="L224" s="8">
        <f t="shared" si="15"/>
        <v>2190.321006612289</v>
      </c>
    </row>
    <row r="225" spans="1:12" ht="12.75">
      <c r="A225" s="1">
        <v>40133</v>
      </c>
      <c r="B225">
        <v>2486</v>
      </c>
      <c r="C225">
        <v>566</v>
      </c>
      <c r="D225">
        <v>1920</v>
      </c>
      <c r="E225" s="3">
        <v>328.09663664401086</v>
      </c>
      <c r="F225" s="3">
        <v>223.56839563800804</v>
      </c>
      <c r="G225" s="3">
        <v>104.52824100600282</v>
      </c>
      <c r="H225" s="8">
        <v>2294.929787326055</v>
      </c>
      <c r="I225" s="3">
        <f t="shared" si="12"/>
        <v>328.0966365841606</v>
      </c>
      <c r="J225" s="3">
        <f t="shared" si="13"/>
        <v>223.5643686226922</v>
      </c>
      <c r="K225" s="3">
        <f t="shared" si="14"/>
        <v>104.53226796146839</v>
      </c>
      <c r="L225" s="8">
        <f t="shared" si="15"/>
        <v>2294.853274573757</v>
      </c>
    </row>
    <row r="226" spans="1:12" ht="12.75">
      <c r="A226" s="1">
        <v>40134</v>
      </c>
      <c r="B226">
        <v>1374</v>
      </c>
      <c r="C226">
        <v>1660</v>
      </c>
      <c r="D226">
        <v>-286</v>
      </c>
      <c r="E226" s="3">
        <v>266.6869729796098</v>
      </c>
      <c r="F226" s="3">
        <v>198.08997585610763</v>
      </c>
      <c r="G226" s="3">
        <v>68.59699712350213</v>
      </c>
      <c r="H226" s="8">
        <v>2363.526784449557</v>
      </c>
      <c r="I226" s="3">
        <f t="shared" si="12"/>
        <v>266.6869729257445</v>
      </c>
      <c r="J226" s="3">
        <f t="shared" si="13"/>
        <v>198.08615019155758</v>
      </c>
      <c r="K226" s="3">
        <f t="shared" si="14"/>
        <v>68.60082273418692</v>
      </c>
      <c r="L226" s="8">
        <f t="shared" si="15"/>
        <v>2363.454097307944</v>
      </c>
    </row>
    <row r="227" spans="1:12" ht="12.75">
      <c r="A227" s="1">
        <v>40135</v>
      </c>
      <c r="B227">
        <v>1395</v>
      </c>
      <c r="C227">
        <v>1653</v>
      </c>
      <c r="D227">
        <v>-258</v>
      </c>
      <c r="E227" s="3">
        <v>214.21827568164878</v>
      </c>
      <c r="F227" s="3">
        <v>175.28547706330224</v>
      </c>
      <c r="G227" s="3">
        <v>38.93279861834654</v>
      </c>
      <c r="H227" s="8">
        <v>2402.4595830679036</v>
      </c>
      <c r="I227" s="3">
        <f t="shared" si="12"/>
        <v>214.21827563317004</v>
      </c>
      <c r="J227" s="3">
        <f t="shared" si="13"/>
        <v>175.2818426819797</v>
      </c>
      <c r="K227" s="3">
        <f t="shared" si="14"/>
        <v>38.93643295119034</v>
      </c>
      <c r="L227" s="8">
        <f t="shared" si="15"/>
        <v>2402.3905302591343</v>
      </c>
    </row>
    <row r="228" spans="1:12" ht="12.75">
      <c r="A228" s="1">
        <v>40136</v>
      </c>
      <c r="B228">
        <v>574</v>
      </c>
      <c r="C228">
        <v>2498</v>
      </c>
      <c r="D228">
        <v>-1924</v>
      </c>
      <c r="E228" s="3">
        <v>0.3964481134839045</v>
      </c>
      <c r="F228" s="3">
        <v>70.32120321013714</v>
      </c>
      <c r="G228" s="3">
        <v>-69.92475509665323</v>
      </c>
      <c r="H228" s="8">
        <v>2332.5348279712503</v>
      </c>
      <c r="I228" s="3">
        <f t="shared" si="12"/>
        <v>0.3964480698530224</v>
      </c>
      <c r="J228" s="3">
        <f t="shared" si="13"/>
        <v>70.31775054788069</v>
      </c>
      <c r="K228" s="3">
        <f t="shared" si="14"/>
        <v>-69.92130247802767</v>
      </c>
      <c r="L228" s="8">
        <f t="shared" si="15"/>
        <v>2332.4692277811064</v>
      </c>
    </row>
    <row r="229" spans="1:12" ht="12.75">
      <c r="A229" s="1">
        <v>40137</v>
      </c>
      <c r="B229">
        <v>1283</v>
      </c>
      <c r="C229">
        <v>1741</v>
      </c>
      <c r="D229">
        <v>-458</v>
      </c>
      <c r="E229" s="3">
        <v>-45.44319669786449</v>
      </c>
      <c r="F229" s="3">
        <v>43.905143049630276</v>
      </c>
      <c r="G229" s="3">
        <v>-89.34833974749476</v>
      </c>
      <c r="H229" s="8">
        <v>2243.1864882237555</v>
      </c>
      <c r="I229" s="3">
        <f t="shared" si="12"/>
        <v>-45.44319673713228</v>
      </c>
      <c r="J229" s="3">
        <f t="shared" si="13"/>
        <v>43.901863020486644</v>
      </c>
      <c r="K229" s="3">
        <f t="shared" si="14"/>
        <v>-89.34505975761893</v>
      </c>
      <c r="L229" s="8">
        <f t="shared" si="15"/>
        <v>2243.1241680234875</v>
      </c>
    </row>
    <row r="230" spans="1:12" ht="12.75">
      <c r="A230" s="1">
        <v>40140</v>
      </c>
      <c r="B230">
        <v>2365</v>
      </c>
      <c r="C230">
        <v>664</v>
      </c>
      <c r="D230">
        <v>1701</v>
      </c>
      <c r="E230" s="3">
        <v>129.20112297192196</v>
      </c>
      <c r="F230" s="3">
        <v>126.75988589714876</v>
      </c>
      <c r="G230" s="3">
        <v>2.4412370747731984</v>
      </c>
      <c r="H230" s="8">
        <v>2245.6277252985287</v>
      </c>
      <c r="I230" s="3">
        <f t="shared" si="12"/>
        <v>129.20112293658096</v>
      </c>
      <c r="J230" s="3">
        <f t="shared" si="13"/>
        <v>126.75676986946232</v>
      </c>
      <c r="K230" s="3">
        <f t="shared" si="14"/>
        <v>2.444353067118641</v>
      </c>
      <c r="L230" s="8">
        <f t="shared" si="15"/>
        <v>2245.5685210906063</v>
      </c>
    </row>
    <row r="231" spans="1:12" ht="12.75">
      <c r="A231" s="1">
        <v>40141</v>
      </c>
      <c r="B231">
        <v>1375</v>
      </c>
      <c r="C231">
        <v>1647</v>
      </c>
      <c r="D231">
        <v>-272</v>
      </c>
      <c r="E231" s="3">
        <v>89.08101067472977</v>
      </c>
      <c r="F231" s="3">
        <v>106.82189160229133</v>
      </c>
      <c r="G231" s="3">
        <v>-17.74088092756156</v>
      </c>
      <c r="H231" s="8">
        <v>2227.886844370967</v>
      </c>
      <c r="I231" s="3">
        <f t="shared" si="12"/>
        <v>89.08101064292286</v>
      </c>
      <c r="J231" s="3">
        <f t="shared" si="13"/>
        <v>106.8189313759892</v>
      </c>
      <c r="K231" s="3">
        <f t="shared" si="14"/>
        <v>-17.737920733066332</v>
      </c>
      <c r="L231" s="8">
        <f t="shared" si="15"/>
        <v>2227.83060035754</v>
      </c>
    </row>
    <row r="232" spans="1:12" ht="12.75">
      <c r="A232" s="1">
        <v>40142</v>
      </c>
      <c r="B232">
        <v>2059</v>
      </c>
      <c r="C232">
        <v>970</v>
      </c>
      <c r="D232">
        <v>1089</v>
      </c>
      <c r="E232" s="3">
        <v>189.07290960725678</v>
      </c>
      <c r="F232" s="3">
        <v>155.93079702217676</v>
      </c>
      <c r="G232" s="3">
        <v>33.14211258508003</v>
      </c>
      <c r="H232" s="8">
        <v>2261.0289569560473</v>
      </c>
      <c r="I232" s="3">
        <f t="shared" si="12"/>
        <v>189.07290957863057</v>
      </c>
      <c r="J232" s="3">
        <f t="shared" si="13"/>
        <v>155.92798480718972</v>
      </c>
      <c r="K232" s="3">
        <f t="shared" si="14"/>
        <v>33.144924771440856</v>
      </c>
      <c r="L232" s="8">
        <f t="shared" si="15"/>
        <v>2260.9755251289807</v>
      </c>
    </row>
    <row r="233" spans="1:12" ht="12.75">
      <c r="A233" s="1">
        <v>40144</v>
      </c>
      <c r="B233">
        <v>450</v>
      </c>
      <c r="C233">
        <v>2547</v>
      </c>
      <c r="D233">
        <v>-2097</v>
      </c>
      <c r="E233" s="3">
        <v>-39.53438135346889</v>
      </c>
      <c r="F233" s="3">
        <v>43.28425717106792</v>
      </c>
      <c r="G233" s="3">
        <v>-82.81863852453681</v>
      </c>
      <c r="H233" s="8">
        <v>2178.2103184315106</v>
      </c>
      <c r="I233" s="3">
        <f t="shared" si="12"/>
        <v>-39.534381379232485</v>
      </c>
      <c r="J233" s="3">
        <f t="shared" si="13"/>
        <v>43.2815855668302</v>
      </c>
      <c r="K233" s="3">
        <f t="shared" si="14"/>
        <v>-82.81596694606269</v>
      </c>
      <c r="L233" s="8">
        <f t="shared" si="15"/>
        <v>2178.159558182918</v>
      </c>
    </row>
    <row r="234" spans="1:12" ht="12.75">
      <c r="A234" s="1">
        <v>40147</v>
      </c>
      <c r="B234">
        <v>1739</v>
      </c>
      <c r="C234">
        <v>1233</v>
      </c>
      <c r="D234">
        <v>506</v>
      </c>
      <c r="E234" s="3">
        <v>15.019056781878</v>
      </c>
      <c r="F234" s="3">
        <v>66.42004431251452</v>
      </c>
      <c r="G234" s="3">
        <v>-51.40098753063653</v>
      </c>
      <c r="H234" s="8">
        <v>2126.809330900874</v>
      </c>
      <c r="I234" s="3">
        <f t="shared" si="12"/>
        <v>15.019056758690766</v>
      </c>
      <c r="J234" s="3">
        <f t="shared" si="13"/>
        <v>66.4175062884887</v>
      </c>
      <c r="K234" s="3">
        <f t="shared" si="14"/>
        <v>-51.39844952979793</v>
      </c>
      <c r="L234" s="8">
        <f t="shared" si="15"/>
        <v>2126.76110865312</v>
      </c>
    </row>
    <row r="235" spans="1:12" ht="12.75">
      <c r="A235" s="1">
        <v>40148</v>
      </c>
      <c r="B235">
        <v>2448</v>
      </c>
      <c r="C235">
        <v>605</v>
      </c>
      <c r="D235">
        <v>1843</v>
      </c>
      <c r="E235" s="3">
        <v>197.8171511036902</v>
      </c>
      <c r="F235" s="3">
        <v>155.2490420968888</v>
      </c>
      <c r="G235" s="3">
        <v>42.5681090068014</v>
      </c>
      <c r="H235" s="8">
        <v>2169.3774399076756</v>
      </c>
      <c r="I235" s="3">
        <f t="shared" si="12"/>
        <v>197.8171510828217</v>
      </c>
      <c r="J235" s="3">
        <f t="shared" si="13"/>
        <v>155.24663097406426</v>
      </c>
      <c r="K235" s="3">
        <f t="shared" si="14"/>
        <v>42.57052010875745</v>
      </c>
      <c r="L235" s="8">
        <f t="shared" si="15"/>
        <v>2169.3316287618777</v>
      </c>
    </row>
    <row r="236" spans="1:12" ht="12.75">
      <c r="A236" s="1">
        <v>40149</v>
      </c>
      <c r="B236">
        <v>1976</v>
      </c>
      <c r="C236">
        <v>1042</v>
      </c>
      <c r="D236">
        <v>934</v>
      </c>
      <c r="E236" s="3">
        <v>271.43543599332116</v>
      </c>
      <c r="F236" s="3">
        <v>194.18658999204436</v>
      </c>
      <c r="G236" s="3">
        <v>77.24884600127682</v>
      </c>
      <c r="H236" s="8">
        <v>2246.626285908952</v>
      </c>
      <c r="I236" s="3">
        <f t="shared" si="12"/>
        <v>271.4354359745396</v>
      </c>
      <c r="J236" s="3">
        <f t="shared" si="13"/>
        <v>194.18429942536102</v>
      </c>
      <c r="K236" s="3">
        <f t="shared" si="14"/>
        <v>77.25113654917857</v>
      </c>
      <c r="L236" s="8">
        <f t="shared" si="15"/>
        <v>2246.5827653110564</v>
      </c>
    </row>
    <row r="237" spans="1:12" ht="12.75">
      <c r="A237" s="1">
        <v>40150</v>
      </c>
      <c r="B237">
        <v>1071</v>
      </c>
      <c r="C237">
        <v>1961</v>
      </c>
      <c r="D237">
        <v>-890</v>
      </c>
      <c r="E237" s="3">
        <v>155.29189239398906</v>
      </c>
      <c r="F237" s="3">
        <v>139.97726049244213</v>
      </c>
      <c r="G237" s="3">
        <v>15.314631901546921</v>
      </c>
      <c r="H237" s="8">
        <v>2261.9409178104993</v>
      </c>
      <c r="I237" s="3">
        <f t="shared" si="12"/>
        <v>155.29189237708565</v>
      </c>
      <c r="J237" s="3">
        <f t="shared" si="13"/>
        <v>139.97508445409295</v>
      </c>
      <c r="K237" s="3">
        <f t="shared" si="14"/>
        <v>15.316807922992695</v>
      </c>
      <c r="L237" s="8">
        <f t="shared" si="15"/>
        <v>2261.899573234049</v>
      </c>
    </row>
    <row r="238" spans="1:12" ht="12.75">
      <c r="A238" s="1">
        <v>40151</v>
      </c>
      <c r="B238">
        <v>2169</v>
      </c>
      <c r="C238">
        <v>865</v>
      </c>
      <c r="D238">
        <v>1304</v>
      </c>
      <c r="E238" s="3">
        <v>270.16270315459013</v>
      </c>
      <c r="F238" s="3">
        <v>198.17839746782005</v>
      </c>
      <c r="G238" s="3">
        <v>71.98430568677013</v>
      </c>
      <c r="H238" s="8">
        <v>2333.925223497269</v>
      </c>
      <c r="I238" s="3">
        <f t="shared" si="12"/>
        <v>270.1627031393771</v>
      </c>
      <c r="J238" s="3">
        <f t="shared" si="13"/>
        <v>198.1763302313883</v>
      </c>
      <c r="K238" s="3">
        <f t="shared" si="14"/>
        <v>71.98637290798877</v>
      </c>
      <c r="L238" s="8">
        <f t="shared" si="15"/>
        <v>2333.885946142038</v>
      </c>
    </row>
    <row r="239" spans="1:12" ht="12.75">
      <c r="A239" s="1">
        <v>40154</v>
      </c>
      <c r="B239">
        <v>1661</v>
      </c>
      <c r="C239">
        <v>1387</v>
      </c>
      <c r="D239">
        <v>274</v>
      </c>
      <c r="E239" s="3">
        <v>270.5464328391311</v>
      </c>
      <c r="F239" s="3">
        <v>201.96947759442904</v>
      </c>
      <c r="G239" s="3">
        <v>68.5769552447021</v>
      </c>
      <c r="H239" s="8">
        <v>2402.5021787419714</v>
      </c>
      <c r="I239" s="3">
        <f t="shared" si="12"/>
        <v>270.54643282543935</v>
      </c>
      <c r="J239" s="3">
        <f t="shared" si="13"/>
        <v>201.96751371981887</v>
      </c>
      <c r="K239" s="3">
        <f t="shared" si="14"/>
        <v>68.57891910562049</v>
      </c>
      <c r="L239" s="8">
        <f t="shared" si="15"/>
        <v>2402.4648652476585</v>
      </c>
    </row>
    <row r="240" spans="1:12" ht="12.75">
      <c r="A240" s="1">
        <v>40155</v>
      </c>
      <c r="B240">
        <v>941</v>
      </c>
      <c r="C240">
        <v>2076</v>
      </c>
      <c r="D240">
        <v>-1135</v>
      </c>
      <c r="E240" s="3">
        <v>129.99178955521802</v>
      </c>
      <c r="F240" s="3">
        <v>135.12100371470757</v>
      </c>
      <c r="G240" s="3">
        <v>-5.129214159489555</v>
      </c>
      <c r="H240" s="8">
        <v>2397.372964582482</v>
      </c>
      <c r="I240" s="3">
        <f t="shared" si="12"/>
        <v>129.99178954289542</v>
      </c>
      <c r="J240" s="3">
        <f t="shared" si="13"/>
        <v>135.1191380338279</v>
      </c>
      <c r="K240" s="3">
        <f t="shared" si="14"/>
        <v>-5.127348490932491</v>
      </c>
      <c r="L240" s="8">
        <f t="shared" si="15"/>
        <v>2397.337516756726</v>
      </c>
    </row>
    <row r="241" spans="1:12" ht="12.75">
      <c r="A241" s="1">
        <v>40156</v>
      </c>
      <c r="B241">
        <v>1678</v>
      </c>
      <c r="C241">
        <v>1351</v>
      </c>
      <c r="D241">
        <v>327</v>
      </c>
      <c r="E241" s="3">
        <v>149.69261059969622</v>
      </c>
      <c r="F241" s="3">
        <v>144.7149535289722</v>
      </c>
      <c r="G241" s="3">
        <v>4.977657070724021</v>
      </c>
      <c r="H241" s="8">
        <v>2402.350621653206</v>
      </c>
      <c r="I241" s="3">
        <f t="shared" si="12"/>
        <v>149.69261058860587</v>
      </c>
      <c r="J241" s="3">
        <f t="shared" si="13"/>
        <v>144.7131811321365</v>
      </c>
      <c r="K241" s="3">
        <f t="shared" si="14"/>
        <v>4.979429456469376</v>
      </c>
      <c r="L241" s="8">
        <f t="shared" si="15"/>
        <v>2402.3169462131955</v>
      </c>
    </row>
    <row r="242" spans="1:12" ht="12.75">
      <c r="A242" s="1">
        <v>40157</v>
      </c>
      <c r="B242">
        <v>1835</v>
      </c>
      <c r="C242">
        <v>1199</v>
      </c>
      <c r="D242">
        <v>636</v>
      </c>
      <c r="E242" s="3">
        <v>198.3233495397266</v>
      </c>
      <c r="F242" s="3">
        <v>169.2792058525236</v>
      </c>
      <c r="G242" s="3">
        <v>29.044143687203007</v>
      </c>
      <c r="H242" s="8">
        <v>2431.394765340409</v>
      </c>
      <c r="I242" s="3">
        <f t="shared" si="12"/>
        <v>198.3233495297453</v>
      </c>
      <c r="J242" s="3">
        <f t="shared" si="13"/>
        <v>169.27752207552967</v>
      </c>
      <c r="K242" s="3">
        <f t="shared" si="14"/>
        <v>29.045827454215612</v>
      </c>
      <c r="L242" s="8">
        <f t="shared" si="15"/>
        <v>2431.362773667411</v>
      </c>
    </row>
    <row r="243" spans="1:12" ht="12.75">
      <c r="A243" s="1">
        <v>40158</v>
      </c>
      <c r="B243">
        <v>2027</v>
      </c>
      <c r="C243">
        <v>1037</v>
      </c>
      <c r="D243">
        <v>990</v>
      </c>
      <c r="E243" s="3">
        <v>277.49101458575393</v>
      </c>
      <c r="F243" s="3">
        <v>210.31524555989742</v>
      </c>
      <c r="G243" s="3">
        <v>67.17576902585652</v>
      </c>
      <c r="H243" s="8">
        <v>2498.5705343662653</v>
      </c>
      <c r="I243" s="3">
        <f t="shared" si="12"/>
        <v>277.4910145767708</v>
      </c>
      <c r="J243" s="3">
        <f t="shared" si="13"/>
        <v>210.31364597175317</v>
      </c>
      <c r="K243" s="3">
        <f t="shared" si="14"/>
        <v>67.17736860501762</v>
      </c>
      <c r="L243" s="8">
        <f t="shared" si="15"/>
        <v>2498.540142272429</v>
      </c>
    </row>
    <row r="244" spans="1:12" ht="12.75">
      <c r="A244" s="1">
        <v>40161</v>
      </c>
      <c r="B244">
        <v>2256</v>
      </c>
      <c r="C244">
        <v>790</v>
      </c>
      <c r="D244">
        <v>1466</v>
      </c>
      <c r="E244" s="3">
        <v>396.34191312717854</v>
      </c>
      <c r="F244" s="3">
        <v>273.09948328190256</v>
      </c>
      <c r="G244" s="3">
        <v>123.242429845276</v>
      </c>
      <c r="H244" s="8">
        <v>2621.8129642115414</v>
      </c>
      <c r="I244" s="3">
        <f t="shared" si="12"/>
        <v>396.3419131190937</v>
      </c>
      <c r="J244" s="3">
        <f t="shared" si="13"/>
        <v>273.0979636731655</v>
      </c>
      <c r="K244" s="3">
        <f t="shared" si="14"/>
        <v>123.2439494459282</v>
      </c>
      <c r="L244" s="8">
        <f t="shared" si="15"/>
        <v>2621.784091718357</v>
      </c>
    </row>
    <row r="245" spans="1:12" ht="12.75">
      <c r="A245" s="1">
        <v>40162</v>
      </c>
      <c r="B245">
        <v>1208</v>
      </c>
      <c r="C245">
        <v>1847</v>
      </c>
      <c r="D245">
        <v>-639</v>
      </c>
      <c r="E245" s="3">
        <v>292.8077218144607</v>
      </c>
      <c r="F245" s="3">
        <v>227.4945091178074</v>
      </c>
      <c r="G245" s="3">
        <v>65.31321269665328</v>
      </c>
      <c r="H245" s="8">
        <v>2687.126176908195</v>
      </c>
      <c r="I245" s="3">
        <f t="shared" si="12"/>
        <v>292.8077218071843</v>
      </c>
      <c r="J245" s="3">
        <f t="shared" si="13"/>
        <v>227.49306548950722</v>
      </c>
      <c r="K245" s="3">
        <f t="shared" si="14"/>
        <v>65.31465631767708</v>
      </c>
      <c r="L245" s="8">
        <f t="shared" si="15"/>
        <v>2687.098748036034</v>
      </c>
    </row>
    <row r="246" spans="1:12" ht="12.75">
      <c r="A246" s="1">
        <v>40163</v>
      </c>
      <c r="B246">
        <v>1980</v>
      </c>
      <c r="C246">
        <v>1076</v>
      </c>
      <c r="D246">
        <v>904</v>
      </c>
      <c r="E246" s="3">
        <v>353.9269496330146</v>
      </c>
      <c r="F246" s="3">
        <v>261.31978366191703</v>
      </c>
      <c r="G246" s="3">
        <v>92.60716597109757</v>
      </c>
      <c r="H246" s="8">
        <v>2779.733342879292</v>
      </c>
      <c r="I246" s="3">
        <f t="shared" si="12"/>
        <v>353.9269496264659</v>
      </c>
      <c r="J246" s="3">
        <f t="shared" si="13"/>
        <v>261.31841221503186</v>
      </c>
      <c r="K246" s="3">
        <f t="shared" si="14"/>
        <v>92.60853741143404</v>
      </c>
      <c r="L246" s="8">
        <f t="shared" si="15"/>
        <v>2779.707285447468</v>
      </c>
    </row>
    <row r="247" spans="1:12" ht="12.75">
      <c r="A247" s="1">
        <v>40164</v>
      </c>
      <c r="B247">
        <v>859</v>
      </c>
      <c r="C247">
        <v>2209</v>
      </c>
      <c r="D247">
        <v>-1350</v>
      </c>
      <c r="E247" s="3">
        <v>183.53425466971316</v>
      </c>
      <c r="F247" s="3">
        <v>180.7537944788212</v>
      </c>
      <c r="G247" s="3">
        <v>2.780460190891969</v>
      </c>
      <c r="H247" s="8">
        <v>2782.513803070184</v>
      </c>
      <c r="I247" s="3">
        <f t="shared" si="12"/>
        <v>183.5342546638193</v>
      </c>
      <c r="J247" s="3">
        <f t="shared" si="13"/>
        <v>180.75249160428024</v>
      </c>
      <c r="K247" s="3">
        <f t="shared" si="14"/>
        <v>2.7817630595390597</v>
      </c>
      <c r="L247" s="8">
        <f t="shared" si="15"/>
        <v>2782.4890485070073</v>
      </c>
    </row>
    <row r="248" spans="1:12" ht="12.75">
      <c r="A248" s="1">
        <v>40165</v>
      </c>
      <c r="B248">
        <v>1810</v>
      </c>
      <c r="C248">
        <v>1240</v>
      </c>
      <c r="D248">
        <v>570</v>
      </c>
      <c r="E248" s="3">
        <v>222.18082920274185</v>
      </c>
      <c r="F248" s="3">
        <v>200.21610475488012</v>
      </c>
      <c r="G248" s="3">
        <v>21.964724447861713</v>
      </c>
      <c r="H248" s="8">
        <v>2804.478527518046</v>
      </c>
      <c r="I248" s="3">
        <f t="shared" si="12"/>
        <v>222.18082919743736</v>
      </c>
      <c r="J248" s="3">
        <f t="shared" si="13"/>
        <v>200.21486702406622</v>
      </c>
      <c r="K248" s="3">
        <f t="shared" si="14"/>
        <v>21.96596217337114</v>
      </c>
      <c r="L248" s="8">
        <f t="shared" si="15"/>
        <v>2804.4550106803786</v>
      </c>
    </row>
    <row r="249" spans="1:12" ht="12.75">
      <c r="A249" s="1">
        <v>40168</v>
      </c>
      <c r="B249">
        <v>2200</v>
      </c>
      <c r="C249">
        <v>852</v>
      </c>
      <c r="D249">
        <v>1348</v>
      </c>
      <c r="E249" s="3">
        <v>334.7627462824677</v>
      </c>
      <c r="F249" s="3">
        <v>257.60529951713613</v>
      </c>
      <c r="G249" s="3">
        <v>77.15744676533153</v>
      </c>
      <c r="H249" s="8">
        <v>2881.6359742833774</v>
      </c>
      <c r="I249" s="3">
        <f t="shared" si="12"/>
        <v>334.7627462776936</v>
      </c>
      <c r="J249" s="3">
        <f t="shared" si="13"/>
        <v>257.6041236728629</v>
      </c>
      <c r="K249" s="3">
        <f t="shared" si="14"/>
        <v>77.15862260483073</v>
      </c>
      <c r="L249" s="8">
        <f t="shared" si="15"/>
        <v>2881.6136332852093</v>
      </c>
    </row>
    <row r="250" spans="1:12" ht="12.75">
      <c r="A250" s="1">
        <v>40169</v>
      </c>
      <c r="B250">
        <v>1911</v>
      </c>
      <c r="C250">
        <v>1128</v>
      </c>
      <c r="D250">
        <v>783</v>
      </c>
      <c r="E250" s="3">
        <v>379.5864716542209</v>
      </c>
      <c r="F250" s="3">
        <v>283.8750345412793</v>
      </c>
      <c r="G250" s="3">
        <v>95.71143711294158</v>
      </c>
      <c r="H250" s="8">
        <v>2977.347411396319</v>
      </c>
      <c r="I250" s="3">
        <f t="shared" si="12"/>
        <v>379.5864716499243</v>
      </c>
      <c r="J250" s="3">
        <f t="shared" si="13"/>
        <v>283.8739174892197</v>
      </c>
      <c r="K250" s="3">
        <f t="shared" si="14"/>
        <v>95.7125541607046</v>
      </c>
      <c r="L250" s="8">
        <f t="shared" si="15"/>
        <v>2977.326187445914</v>
      </c>
    </row>
    <row r="251" spans="1:12" ht="12.75">
      <c r="A251" s="1">
        <v>40170</v>
      </c>
      <c r="B251">
        <v>2185</v>
      </c>
      <c r="C251">
        <v>865</v>
      </c>
      <c r="D251">
        <v>1320</v>
      </c>
      <c r="E251" s="3">
        <v>473.6278244887988</v>
      </c>
      <c r="F251" s="3">
        <v>335.68128281421536</v>
      </c>
      <c r="G251" s="3">
        <v>137.94654167458344</v>
      </c>
      <c r="H251" s="8">
        <v>3115.2939530709023</v>
      </c>
      <c r="I251" s="3">
        <f t="shared" si="12"/>
        <v>473.62782448493186</v>
      </c>
      <c r="J251" s="3">
        <f t="shared" si="13"/>
        <v>335.6802216147587</v>
      </c>
      <c r="K251" s="3">
        <f t="shared" si="14"/>
        <v>137.94760287017317</v>
      </c>
      <c r="L251" s="8">
        <f t="shared" si="15"/>
        <v>3115.2737903160873</v>
      </c>
    </row>
    <row r="252" spans="1:12" ht="12.75">
      <c r="A252" s="1">
        <v>40171</v>
      </c>
      <c r="B252">
        <v>2214</v>
      </c>
      <c r="C252">
        <v>759</v>
      </c>
      <c r="D252">
        <v>1455</v>
      </c>
      <c r="E252" s="3">
        <v>571.765042039919</v>
      </c>
      <c r="F252" s="3">
        <v>391.6472186735046</v>
      </c>
      <c r="G252" s="3">
        <v>180.11782336641434</v>
      </c>
      <c r="H252" s="8">
        <v>3295.411776437317</v>
      </c>
      <c r="I252" s="3">
        <f t="shared" si="12"/>
        <v>571.7650420364387</v>
      </c>
      <c r="J252" s="3">
        <f t="shared" si="13"/>
        <v>391.6462105340207</v>
      </c>
      <c r="K252" s="3">
        <f t="shared" si="14"/>
        <v>180.11883150241795</v>
      </c>
      <c r="L252" s="8">
        <f t="shared" si="15"/>
        <v>3295.392621818505</v>
      </c>
    </row>
    <row r="253" spans="1:12" ht="12.75">
      <c r="A253" s="1">
        <v>40175</v>
      </c>
      <c r="B253">
        <v>1547</v>
      </c>
      <c r="C253">
        <v>1470</v>
      </c>
      <c r="D253">
        <v>77</v>
      </c>
      <c r="E253" s="3">
        <v>522.2885378359271</v>
      </c>
      <c r="F253" s="3">
        <v>375.91485773982936</v>
      </c>
      <c r="G253" s="3">
        <v>146.37368009609767</v>
      </c>
      <c r="H253" s="8">
        <v>3441.7854565334146</v>
      </c>
      <c r="I253" s="3">
        <f t="shared" si="12"/>
        <v>522.2885378327949</v>
      </c>
      <c r="J253" s="3">
        <f t="shared" si="13"/>
        <v>375.9139000073197</v>
      </c>
      <c r="K253" s="3">
        <f t="shared" si="14"/>
        <v>146.3746378254752</v>
      </c>
      <c r="L253" s="8">
        <f t="shared" si="15"/>
        <v>3441.76725964398</v>
      </c>
    </row>
    <row r="254" spans="1:12" ht="12.75">
      <c r="A254" s="1">
        <v>40176</v>
      </c>
      <c r="B254">
        <v>1484</v>
      </c>
      <c r="C254">
        <v>1544</v>
      </c>
      <c r="D254">
        <v>-60</v>
      </c>
      <c r="E254" s="3">
        <v>464.0596840523343</v>
      </c>
      <c r="F254" s="3">
        <v>354.11911485283787</v>
      </c>
      <c r="G254" s="3">
        <v>109.94056919949644</v>
      </c>
      <c r="H254" s="8">
        <v>3551.726025732911</v>
      </c>
      <c r="I254" s="3">
        <f t="shared" si="12"/>
        <v>464.0596840495154</v>
      </c>
      <c r="J254" s="3">
        <f t="shared" si="13"/>
        <v>354.1182050069537</v>
      </c>
      <c r="K254" s="3">
        <f t="shared" si="14"/>
        <v>109.9414790425617</v>
      </c>
      <c r="L254" s="8">
        <f t="shared" si="15"/>
        <v>3551.708738686542</v>
      </c>
    </row>
    <row r="255" spans="1:12" ht="12.75">
      <c r="A255" s="1">
        <v>40177</v>
      </c>
      <c r="B255">
        <v>1382</v>
      </c>
      <c r="C255">
        <v>1644</v>
      </c>
      <c r="D255">
        <v>-262</v>
      </c>
      <c r="E255" s="3">
        <v>391.4537156471009</v>
      </c>
      <c r="F255" s="3">
        <v>323.313159110196</v>
      </c>
      <c r="G255" s="3">
        <v>68.1405565369049</v>
      </c>
      <c r="H255" s="8">
        <v>3619.866582269816</v>
      </c>
      <c r="I255" s="3">
        <f t="shared" si="12"/>
        <v>391.4537156445639</v>
      </c>
      <c r="J255" s="3">
        <f t="shared" si="13"/>
        <v>323.312294756606</v>
      </c>
      <c r="K255" s="3">
        <f t="shared" si="14"/>
        <v>68.1414208879579</v>
      </c>
      <c r="L255" s="8">
        <f t="shared" si="15"/>
        <v>3619.8501595744997</v>
      </c>
    </row>
    <row r="256" spans="1:12" ht="12.75">
      <c r="A256" s="1">
        <v>40178</v>
      </c>
      <c r="B256">
        <v>1014</v>
      </c>
      <c r="C256">
        <v>2021</v>
      </c>
      <c r="D256">
        <v>-1007</v>
      </c>
      <c r="E256" s="3">
        <v>251.6083440823908</v>
      </c>
      <c r="F256" s="3">
        <v>256.7975011546862</v>
      </c>
      <c r="G256" s="3">
        <v>-5.189157072295388</v>
      </c>
      <c r="H256" s="8">
        <v>3614.6774251975203</v>
      </c>
      <c r="I256" s="3">
        <f t="shared" si="12"/>
        <v>251.60834408010754</v>
      </c>
      <c r="J256" s="3">
        <f t="shared" si="13"/>
        <v>256.79668001877565</v>
      </c>
      <c r="K256" s="3">
        <f t="shared" si="14"/>
        <v>-5.188335938668104</v>
      </c>
      <c r="L256" s="8">
        <f t="shared" si="15"/>
        <v>3614.6618236358318</v>
      </c>
    </row>
    <row r="257" spans="1:12" ht="12.75">
      <c r="A257" s="1">
        <v>40182</v>
      </c>
      <c r="B257">
        <v>2471</v>
      </c>
      <c r="C257">
        <v>601</v>
      </c>
      <c r="D257">
        <v>1870</v>
      </c>
      <c r="E257" s="3">
        <v>413.4475096741517</v>
      </c>
      <c r="F257" s="3">
        <v>337.4576260969519</v>
      </c>
      <c r="G257" s="3">
        <v>75.98988357719985</v>
      </c>
      <c r="H257" s="8">
        <v>3690.6673087747204</v>
      </c>
      <c r="I257" s="3">
        <f t="shared" si="12"/>
        <v>413.44750967209677</v>
      </c>
      <c r="J257" s="3">
        <f t="shared" si="13"/>
        <v>337.4568460178368</v>
      </c>
      <c r="K257" s="3">
        <f t="shared" si="14"/>
        <v>75.99066365425995</v>
      </c>
      <c r="L257" s="8">
        <f t="shared" si="15"/>
        <v>3690.652487290092</v>
      </c>
    </row>
    <row r="258" spans="1:12" ht="12.75">
      <c r="A258" s="1">
        <v>40183</v>
      </c>
      <c r="B258">
        <v>1860</v>
      </c>
      <c r="C258">
        <v>1210</v>
      </c>
      <c r="D258">
        <v>650</v>
      </c>
      <c r="E258" s="3">
        <v>437.10275870673655</v>
      </c>
      <c r="F258" s="3">
        <v>353.0847447921043</v>
      </c>
      <c r="G258" s="3">
        <v>84.01801391463226</v>
      </c>
      <c r="H258" s="8">
        <v>3774.6853226893527</v>
      </c>
      <c r="I258" s="3">
        <f t="shared" si="12"/>
        <v>437.1027587048871</v>
      </c>
      <c r="J258" s="3">
        <f t="shared" si="13"/>
        <v>353.08400371694495</v>
      </c>
      <c r="K258" s="3">
        <f t="shared" si="14"/>
        <v>84.01875498794215</v>
      </c>
      <c r="L258" s="8">
        <f t="shared" si="15"/>
        <v>3774.671242278034</v>
      </c>
    </row>
    <row r="259" spans="1:12" ht="12.75">
      <c r="A259" s="1">
        <v>40184</v>
      </c>
      <c r="B259">
        <v>1826</v>
      </c>
      <c r="C259">
        <v>1219</v>
      </c>
      <c r="D259">
        <v>607</v>
      </c>
      <c r="E259" s="3">
        <v>454.0924828360629</v>
      </c>
      <c r="F259" s="3">
        <v>365.7805075524991</v>
      </c>
      <c r="G259" s="3">
        <v>88.31197528356383</v>
      </c>
      <c r="H259" s="8">
        <v>3862.9972979729164</v>
      </c>
      <c r="I259" s="3">
        <f t="shared" si="12"/>
        <v>454.09248283439837</v>
      </c>
      <c r="J259" s="3">
        <f t="shared" si="13"/>
        <v>365.7798035310977</v>
      </c>
      <c r="K259" s="3">
        <f t="shared" si="14"/>
        <v>88.31267930330068</v>
      </c>
      <c r="L259" s="8">
        <f t="shared" si="15"/>
        <v>3862.9839215813345</v>
      </c>
    </row>
    <row r="260" spans="1:12" ht="12.75">
      <c r="A260" s="1">
        <v>40185</v>
      </c>
      <c r="B260">
        <v>1882</v>
      </c>
      <c r="C260">
        <v>1186</v>
      </c>
      <c r="D260">
        <v>696</v>
      </c>
      <c r="E260" s="3">
        <v>478.28323455245663</v>
      </c>
      <c r="F260" s="3">
        <v>382.29148217487415</v>
      </c>
      <c r="G260" s="3">
        <v>95.99175237758249</v>
      </c>
      <c r="H260" s="8">
        <v>3958.989050350499</v>
      </c>
      <c r="I260" s="3">
        <f t="shared" si="12"/>
        <v>478.2832345509586</v>
      </c>
      <c r="J260" s="3">
        <f t="shared" si="13"/>
        <v>382.2908133545428</v>
      </c>
      <c r="K260" s="3">
        <f t="shared" si="14"/>
        <v>95.99242119641576</v>
      </c>
      <c r="L260" s="8">
        <f t="shared" si="15"/>
        <v>3958.9763427777502</v>
      </c>
    </row>
    <row r="261" spans="1:12" ht="12.75">
      <c r="A261" s="1">
        <v>40186</v>
      </c>
      <c r="B261">
        <v>1858</v>
      </c>
      <c r="C261">
        <v>1183</v>
      </c>
      <c r="D261">
        <v>675</v>
      </c>
      <c r="E261" s="3">
        <v>497.9549110972109</v>
      </c>
      <c r="F261" s="3">
        <v>396.9269080661304</v>
      </c>
      <c r="G261" s="3">
        <v>101.02800303108053</v>
      </c>
      <c r="H261" s="8">
        <v>4060.0170533815794</v>
      </c>
      <c r="I261" s="3">
        <f t="shared" si="12"/>
        <v>497.9549110958627</v>
      </c>
      <c r="J261" s="3">
        <f t="shared" si="13"/>
        <v>396.92627268681565</v>
      </c>
      <c r="K261" s="3">
        <f t="shared" si="14"/>
        <v>101.02863840904706</v>
      </c>
      <c r="L261" s="8">
        <f t="shared" si="15"/>
        <v>4060.0049811867975</v>
      </c>
    </row>
    <row r="262" spans="1:12" ht="12.75">
      <c r="A262" s="1">
        <v>40189</v>
      </c>
      <c r="B262">
        <v>1786</v>
      </c>
      <c r="C262">
        <v>1261</v>
      </c>
      <c r="D262">
        <v>525</v>
      </c>
      <c r="E262" s="3">
        <v>500.65941998748985</v>
      </c>
      <c r="F262" s="3">
        <v>403.3305626628239</v>
      </c>
      <c r="G262" s="3">
        <v>97.32885732466596</v>
      </c>
      <c r="H262" s="8">
        <v>4157.345910706245</v>
      </c>
      <c r="I262" s="3">
        <f t="shared" si="12"/>
        <v>500.6594199862765</v>
      </c>
      <c r="J262" s="3">
        <f t="shared" si="13"/>
        <v>403.32995905247486</v>
      </c>
      <c r="K262" s="3">
        <f t="shared" si="14"/>
        <v>97.32946093380161</v>
      </c>
      <c r="L262" s="8">
        <f t="shared" si="15"/>
        <v>4157.334442120599</v>
      </c>
    </row>
    <row r="263" spans="1:12" ht="12.75">
      <c r="A263" s="1">
        <v>40190</v>
      </c>
      <c r="B263">
        <v>864</v>
      </c>
      <c r="C263">
        <v>2203</v>
      </c>
      <c r="D263">
        <v>-1339</v>
      </c>
      <c r="E263" s="3">
        <v>316.6934779887409</v>
      </c>
      <c r="F263" s="3">
        <v>316.2140345296827</v>
      </c>
      <c r="G263" s="3">
        <v>0.47944345905816677</v>
      </c>
      <c r="H263" s="8">
        <v>4157.825354165304</v>
      </c>
      <c r="I263" s="3">
        <f t="shared" si="12"/>
        <v>316.69347798764886</v>
      </c>
      <c r="J263" s="3">
        <f t="shared" si="13"/>
        <v>316.2134610998511</v>
      </c>
      <c r="K263" s="3">
        <f t="shared" si="14"/>
        <v>0.48001688779777396</v>
      </c>
      <c r="L263" s="8">
        <f t="shared" si="15"/>
        <v>4157.8144590083975</v>
      </c>
    </row>
    <row r="264" spans="1:12" ht="12.75">
      <c r="A264" s="1">
        <v>40191</v>
      </c>
      <c r="B264">
        <v>2234</v>
      </c>
      <c r="C264">
        <v>824</v>
      </c>
      <c r="D264">
        <v>1410</v>
      </c>
      <c r="E264" s="3">
        <v>426.02413018986675</v>
      </c>
      <c r="F264" s="3">
        <v>370.90333280319857</v>
      </c>
      <c r="G264" s="3">
        <v>55.120797386668215</v>
      </c>
      <c r="H264" s="8">
        <v>4212.9461515519715</v>
      </c>
      <c r="I264" s="3">
        <f t="shared" si="12"/>
        <v>426.024130188884</v>
      </c>
      <c r="J264" s="3">
        <f t="shared" si="13"/>
        <v>370.90278804485854</v>
      </c>
      <c r="K264" s="3">
        <f t="shared" si="14"/>
        <v>55.12134214402545</v>
      </c>
      <c r="L264" s="8">
        <f t="shared" si="15"/>
        <v>4212.935801152423</v>
      </c>
    </row>
    <row r="265" spans="1:12" ht="12.75">
      <c r="A265" s="1">
        <v>40192</v>
      </c>
      <c r="B265">
        <v>1723</v>
      </c>
      <c r="C265">
        <v>1300</v>
      </c>
      <c r="D265">
        <v>423</v>
      </c>
      <c r="E265" s="3">
        <v>425.7217171708801</v>
      </c>
      <c r="F265" s="3">
        <v>373.50816616303865</v>
      </c>
      <c r="G265" s="3">
        <v>52.21355100784147</v>
      </c>
      <c r="H265" s="8">
        <v>4265.159702559813</v>
      </c>
      <c r="I265" s="3">
        <f t="shared" si="12"/>
        <v>425.7217171699956</v>
      </c>
      <c r="J265" s="3">
        <f t="shared" si="13"/>
        <v>373.50764864261555</v>
      </c>
      <c r="K265" s="3">
        <f t="shared" si="14"/>
        <v>52.21406852738005</v>
      </c>
      <c r="L265" s="8">
        <f t="shared" si="15"/>
        <v>4265.149869679803</v>
      </c>
    </row>
    <row r="266" spans="1:12" ht="12.75">
      <c r="A266" s="1">
        <v>40193</v>
      </c>
      <c r="B266">
        <v>936</v>
      </c>
      <c r="C266">
        <v>2134</v>
      </c>
      <c r="D266">
        <v>-1198</v>
      </c>
      <c r="E266" s="3">
        <v>263.3495454537921</v>
      </c>
      <c r="F266" s="3">
        <v>294.9327578548867</v>
      </c>
      <c r="G266" s="3">
        <v>-31.583212401094613</v>
      </c>
      <c r="H266" s="8">
        <v>4233.576490158719</v>
      </c>
      <c r="I266" s="3">
        <f aca="true" t="shared" si="16" ref="I266:I329">0.1*D266+0.9*I265</f>
        <v>263.34954545299604</v>
      </c>
      <c r="J266" s="3">
        <f aca="true" t="shared" si="17" ref="J266:J329">0.05*D266+0.95*J265</f>
        <v>294.9322662104847</v>
      </c>
      <c r="K266" s="3">
        <f aca="true" t="shared" si="18" ref="K266:K329">+I266-J266</f>
        <v>-31.582720757488687</v>
      </c>
      <c r="L266" s="8">
        <f aca="true" t="shared" si="19" ref="L266:L329">+K266+L265</f>
        <v>4233.567148922314</v>
      </c>
    </row>
    <row r="267" spans="1:12" ht="12.75">
      <c r="A267" s="1">
        <v>40197</v>
      </c>
      <c r="B267">
        <v>2382</v>
      </c>
      <c r="C267">
        <v>700</v>
      </c>
      <c r="D267">
        <v>1682</v>
      </c>
      <c r="E267" s="3">
        <v>405.2145909084129</v>
      </c>
      <c r="F267" s="3">
        <v>364.2861199621424</v>
      </c>
      <c r="G267" s="3">
        <v>40.928470946270515</v>
      </c>
      <c r="H267" s="8">
        <v>4274.504961104989</v>
      </c>
      <c r="I267" s="3">
        <f t="shared" si="16"/>
        <v>405.21459090769645</v>
      </c>
      <c r="J267" s="3">
        <f t="shared" si="17"/>
        <v>364.2856528999605</v>
      </c>
      <c r="K267" s="3">
        <f t="shared" si="18"/>
        <v>40.92893800773595</v>
      </c>
      <c r="L267" s="8">
        <f t="shared" si="19"/>
        <v>4274.49608693005</v>
      </c>
    </row>
    <row r="268" spans="1:12" ht="12.75">
      <c r="A268" s="1">
        <v>40198</v>
      </c>
      <c r="B268">
        <v>811</v>
      </c>
      <c r="C268">
        <v>2257</v>
      </c>
      <c r="D268">
        <v>-1446</v>
      </c>
      <c r="E268" s="3">
        <v>220.0931318175716</v>
      </c>
      <c r="F268" s="3">
        <v>273.77181396403523</v>
      </c>
      <c r="G268" s="3">
        <v>-53.67868214646366</v>
      </c>
      <c r="H268" s="8">
        <v>4220.826278958525</v>
      </c>
      <c r="I268" s="3">
        <f t="shared" si="16"/>
        <v>220.09313181692684</v>
      </c>
      <c r="J268" s="3">
        <f t="shared" si="17"/>
        <v>273.77137025496245</v>
      </c>
      <c r="K268" s="3">
        <f t="shared" si="18"/>
        <v>-53.678238438035606</v>
      </c>
      <c r="L268" s="8">
        <f t="shared" si="19"/>
        <v>4220.8178484920145</v>
      </c>
    </row>
    <row r="269" spans="1:12" ht="12.75">
      <c r="A269" s="1">
        <v>40199</v>
      </c>
      <c r="B269">
        <v>641</v>
      </c>
      <c r="C269">
        <v>2428</v>
      </c>
      <c r="D269">
        <v>-1787</v>
      </c>
      <c r="E269" s="3">
        <v>19.383818635814436</v>
      </c>
      <c r="F269" s="3">
        <v>170.7332232658335</v>
      </c>
      <c r="G269" s="3">
        <v>-151.34940463001905</v>
      </c>
      <c r="H269" s="8">
        <v>4069.4768743285063</v>
      </c>
      <c r="I269" s="3">
        <f t="shared" si="16"/>
        <v>19.38381863523415</v>
      </c>
      <c r="J269" s="3">
        <f t="shared" si="17"/>
        <v>170.7328017422143</v>
      </c>
      <c r="K269" s="3">
        <f t="shared" si="18"/>
        <v>-151.34898310698014</v>
      </c>
      <c r="L269" s="8">
        <f t="shared" si="19"/>
        <v>4069.4688653850344</v>
      </c>
    </row>
    <row r="270" spans="1:12" ht="12.75">
      <c r="A270" s="1">
        <v>40200</v>
      </c>
      <c r="B270">
        <v>559</v>
      </c>
      <c r="C270">
        <v>2530</v>
      </c>
      <c r="D270">
        <v>-1971</v>
      </c>
      <c r="E270" s="3">
        <v>-179.654563227767</v>
      </c>
      <c r="F270" s="3">
        <v>63.646562102541814</v>
      </c>
      <c r="G270" s="3">
        <v>-243.30112533030882</v>
      </c>
      <c r="H270" s="8">
        <v>3826.1757489981974</v>
      </c>
      <c r="I270" s="3">
        <f t="shared" si="16"/>
        <v>-179.65456322828928</v>
      </c>
      <c r="J270" s="3">
        <f t="shared" si="17"/>
        <v>63.646161655103555</v>
      </c>
      <c r="K270" s="3">
        <f t="shared" si="18"/>
        <v>-243.30072488339283</v>
      </c>
      <c r="L270" s="8">
        <f t="shared" si="19"/>
        <v>3826.1681405016416</v>
      </c>
    </row>
    <row r="271" spans="1:12" ht="12.75">
      <c r="A271" s="1">
        <v>40203</v>
      </c>
      <c r="B271">
        <v>1768</v>
      </c>
      <c r="C271">
        <v>1299</v>
      </c>
      <c r="D271">
        <v>469</v>
      </c>
      <c r="E271" s="3">
        <v>-114.7891069049903</v>
      </c>
      <c r="F271" s="3">
        <v>83.91423399741473</v>
      </c>
      <c r="G271" s="3">
        <v>-198.70334090240502</v>
      </c>
      <c r="H271" s="8">
        <v>3627.4724080957926</v>
      </c>
      <c r="I271" s="3">
        <f t="shared" si="16"/>
        <v>-114.78910690546036</v>
      </c>
      <c r="J271" s="3">
        <f t="shared" si="17"/>
        <v>83.91385357234839</v>
      </c>
      <c r="K271" s="3">
        <f t="shared" si="18"/>
        <v>-198.70296047780874</v>
      </c>
      <c r="L271" s="8">
        <f t="shared" si="19"/>
        <v>3627.465180023833</v>
      </c>
    </row>
    <row r="272" spans="1:12" ht="12.75">
      <c r="A272" s="1">
        <v>40204</v>
      </c>
      <c r="B272">
        <v>1106</v>
      </c>
      <c r="C272">
        <v>1965</v>
      </c>
      <c r="D272">
        <v>-859</v>
      </c>
      <c r="E272" s="3">
        <v>-189.21019621449128</v>
      </c>
      <c r="F272" s="3">
        <v>36.76852229754399</v>
      </c>
      <c r="G272" s="3">
        <v>-225.97871851203527</v>
      </c>
      <c r="H272" s="8">
        <v>3401.4936895837573</v>
      </c>
      <c r="I272" s="3">
        <f t="shared" si="16"/>
        <v>-189.21019621491433</v>
      </c>
      <c r="J272" s="3">
        <f t="shared" si="17"/>
        <v>36.768160893730965</v>
      </c>
      <c r="K272" s="3">
        <f t="shared" si="18"/>
        <v>-225.9783571086453</v>
      </c>
      <c r="L272" s="8">
        <f t="shared" si="19"/>
        <v>3401.4868229151875</v>
      </c>
    </row>
    <row r="273" spans="1:12" ht="12.75">
      <c r="A273" s="1">
        <v>40205</v>
      </c>
      <c r="B273">
        <v>1527</v>
      </c>
      <c r="C273">
        <v>1553</v>
      </c>
      <c r="D273">
        <v>-26</v>
      </c>
      <c r="E273" s="3">
        <v>-172.88917659304215</v>
      </c>
      <c r="F273" s="3">
        <v>33.63009618266679</v>
      </c>
      <c r="G273" s="3">
        <v>-206.51927277570894</v>
      </c>
      <c r="H273" s="8">
        <v>3194.9744168080483</v>
      </c>
      <c r="I273" s="3">
        <f t="shared" si="16"/>
        <v>-172.8891765934229</v>
      </c>
      <c r="J273" s="3">
        <f t="shared" si="17"/>
        <v>33.629752849044415</v>
      </c>
      <c r="K273" s="3">
        <f t="shared" si="18"/>
        <v>-206.5189294424673</v>
      </c>
      <c r="L273" s="8">
        <f t="shared" si="19"/>
        <v>3194.9678934727203</v>
      </c>
    </row>
    <row r="274" spans="1:12" ht="12.75">
      <c r="A274" s="1">
        <v>40206</v>
      </c>
      <c r="B274">
        <v>830</v>
      </c>
      <c r="C274">
        <v>2271</v>
      </c>
      <c r="D274">
        <v>-1441</v>
      </c>
      <c r="E274" s="3">
        <v>-299.7002589337379</v>
      </c>
      <c r="F274" s="3">
        <v>-40.10140862646655</v>
      </c>
      <c r="G274" s="3">
        <v>-259.5988503072714</v>
      </c>
      <c r="H274" s="8">
        <v>2935.375566500777</v>
      </c>
      <c r="I274" s="3">
        <f t="shared" si="16"/>
        <v>-299.7002589340806</v>
      </c>
      <c r="J274" s="3">
        <f t="shared" si="17"/>
        <v>-40.1017347934078</v>
      </c>
      <c r="K274" s="3">
        <f t="shared" si="18"/>
        <v>-259.5985241406728</v>
      </c>
      <c r="L274" s="8">
        <f t="shared" si="19"/>
        <v>2935.3693693320474</v>
      </c>
    </row>
    <row r="275" spans="1:12" ht="12.75">
      <c r="A275" s="1">
        <v>40207</v>
      </c>
      <c r="B275">
        <v>985</v>
      </c>
      <c r="C275">
        <v>2093</v>
      </c>
      <c r="D275">
        <v>-1108</v>
      </c>
      <c r="E275" s="3">
        <v>-380.5302330403641</v>
      </c>
      <c r="F275" s="3">
        <v>-93.49633819514322</v>
      </c>
      <c r="G275" s="3">
        <v>-287.0338948452209</v>
      </c>
      <c r="H275" s="8">
        <v>2648.341671655556</v>
      </c>
      <c r="I275" s="3">
        <f t="shared" si="16"/>
        <v>-380.53023304067256</v>
      </c>
      <c r="J275" s="3">
        <f t="shared" si="17"/>
        <v>-93.49664805373742</v>
      </c>
      <c r="K275" s="3">
        <f t="shared" si="18"/>
        <v>-287.0335849869351</v>
      </c>
      <c r="L275" s="8">
        <f t="shared" si="19"/>
        <v>2648.335784345112</v>
      </c>
    </row>
    <row r="276" spans="1:12" ht="12.75">
      <c r="A276" s="1">
        <v>40210</v>
      </c>
      <c r="B276">
        <v>2441</v>
      </c>
      <c r="C276">
        <v>644</v>
      </c>
      <c r="D276">
        <v>1797</v>
      </c>
      <c r="E276" s="3">
        <v>-162.77720973632773</v>
      </c>
      <c r="F276" s="3">
        <v>1.0284787146139376</v>
      </c>
      <c r="G276" s="3">
        <v>-163.80568845094166</v>
      </c>
      <c r="H276" s="8">
        <v>2484.5359832046142</v>
      </c>
      <c r="I276" s="3">
        <f t="shared" si="16"/>
        <v>-162.77720973660527</v>
      </c>
      <c r="J276" s="3">
        <f t="shared" si="17"/>
        <v>1.0281843489494662</v>
      </c>
      <c r="K276" s="3">
        <f t="shared" si="18"/>
        <v>-163.80539408555472</v>
      </c>
      <c r="L276" s="8">
        <f t="shared" si="19"/>
        <v>2484.5303902595574</v>
      </c>
    </row>
    <row r="277" spans="1:12" ht="12.75">
      <c r="A277" s="1">
        <v>40211</v>
      </c>
      <c r="B277">
        <v>2362</v>
      </c>
      <c r="C277">
        <v>728</v>
      </c>
      <c r="D277">
        <v>1634</v>
      </c>
      <c r="E277" s="3">
        <v>16.900511237305047</v>
      </c>
      <c r="F277" s="3">
        <v>82.67705477888325</v>
      </c>
      <c r="G277" s="3">
        <v>-65.77654354157819</v>
      </c>
      <c r="H277" s="8">
        <v>2418.759439663036</v>
      </c>
      <c r="I277" s="3">
        <f t="shared" si="16"/>
        <v>16.90051123705527</v>
      </c>
      <c r="J277" s="3">
        <f t="shared" si="17"/>
        <v>82.676775131502</v>
      </c>
      <c r="K277" s="3">
        <f t="shared" si="18"/>
        <v>-65.77626389444673</v>
      </c>
      <c r="L277" s="8">
        <f t="shared" si="19"/>
        <v>2418.7541263651106</v>
      </c>
    </row>
    <row r="278" spans="1:12" ht="12.75">
      <c r="A278" s="1">
        <v>40212</v>
      </c>
      <c r="B278">
        <v>1193</v>
      </c>
      <c r="C278">
        <v>1881</v>
      </c>
      <c r="D278">
        <v>-688</v>
      </c>
      <c r="E278" s="3">
        <v>-53.589539886425456</v>
      </c>
      <c r="F278" s="3">
        <v>44.14320203993908</v>
      </c>
      <c r="G278" s="3">
        <v>-97.73274192636454</v>
      </c>
      <c r="H278" s="8">
        <v>2321.0266977366714</v>
      </c>
      <c r="I278" s="3">
        <f t="shared" si="16"/>
        <v>-53.58953988665026</v>
      </c>
      <c r="J278" s="3">
        <f t="shared" si="17"/>
        <v>44.1429363749269</v>
      </c>
      <c r="K278" s="3">
        <f t="shared" si="18"/>
        <v>-97.73247626157715</v>
      </c>
      <c r="L278" s="8">
        <f t="shared" si="19"/>
        <v>2321.0216501035334</v>
      </c>
    </row>
    <row r="279" spans="1:12" ht="12.75">
      <c r="A279" s="1">
        <v>40213</v>
      </c>
      <c r="B279">
        <v>277</v>
      </c>
      <c r="C279">
        <v>2861</v>
      </c>
      <c r="D279">
        <v>-2584</v>
      </c>
      <c r="E279" s="3">
        <v>-306.6305858977829</v>
      </c>
      <c r="F279" s="3">
        <v>-87.26395806205788</v>
      </c>
      <c r="G279" s="3">
        <v>-219.36662783572504</v>
      </c>
      <c r="H279" s="8">
        <v>2101.6600699009464</v>
      </c>
      <c r="I279" s="3">
        <f t="shared" si="16"/>
        <v>-306.63058589798527</v>
      </c>
      <c r="J279" s="3">
        <f t="shared" si="17"/>
        <v>-87.26421044381947</v>
      </c>
      <c r="K279" s="3">
        <f t="shared" si="18"/>
        <v>-219.3663754541658</v>
      </c>
      <c r="L279" s="8">
        <f t="shared" si="19"/>
        <v>2101.6552746493676</v>
      </c>
    </row>
    <row r="280" spans="1:12" ht="12.75">
      <c r="A280" s="1">
        <v>40214</v>
      </c>
      <c r="B280">
        <v>1344</v>
      </c>
      <c r="C280">
        <v>1751</v>
      </c>
      <c r="D280">
        <v>-407</v>
      </c>
      <c r="E280" s="3">
        <v>-316.6675273080046</v>
      </c>
      <c r="F280" s="3">
        <v>-103.25076015895498</v>
      </c>
      <c r="G280" s="3">
        <v>-213.41676714904963</v>
      </c>
      <c r="H280" s="8">
        <v>1888.2433027518969</v>
      </c>
      <c r="I280" s="3">
        <f t="shared" si="16"/>
        <v>-316.6675273081867</v>
      </c>
      <c r="J280" s="3">
        <f t="shared" si="17"/>
        <v>-103.25099992162848</v>
      </c>
      <c r="K280" s="3">
        <f t="shared" si="18"/>
        <v>-213.41652738655824</v>
      </c>
      <c r="L280" s="8">
        <f t="shared" si="19"/>
        <v>1888.2387472628093</v>
      </c>
    </row>
    <row r="281" spans="1:12" ht="12.75">
      <c r="A281" s="1">
        <v>40217</v>
      </c>
      <c r="B281">
        <v>1108</v>
      </c>
      <c r="C281">
        <v>1972</v>
      </c>
      <c r="D281">
        <v>-864</v>
      </c>
      <c r="E281" s="3">
        <v>-371.4007745772042</v>
      </c>
      <c r="F281" s="3">
        <v>-141.28822215100723</v>
      </c>
      <c r="G281" s="3">
        <v>-230.1125524261969</v>
      </c>
      <c r="H281" s="8">
        <v>1658.1307503257</v>
      </c>
      <c r="I281" s="3">
        <f t="shared" si="16"/>
        <v>-371.4007745773681</v>
      </c>
      <c r="J281" s="3">
        <f t="shared" si="17"/>
        <v>-141.28844992554707</v>
      </c>
      <c r="K281" s="3">
        <f t="shared" si="18"/>
        <v>-230.11232465182104</v>
      </c>
      <c r="L281" s="8">
        <f t="shared" si="19"/>
        <v>1658.1264226109884</v>
      </c>
    </row>
    <row r="282" spans="1:12" ht="12.75">
      <c r="A282" s="1">
        <v>40218</v>
      </c>
      <c r="B282">
        <v>2402</v>
      </c>
      <c r="C282">
        <v>689</v>
      </c>
      <c r="D282">
        <v>1713</v>
      </c>
      <c r="E282" s="3">
        <v>-162.96069711948374</v>
      </c>
      <c r="F282" s="3">
        <v>-48.57381104345687</v>
      </c>
      <c r="G282" s="3">
        <v>-114.38688607602687</v>
      </c>
      <c r="H282" s="8">
        <v>1543.7438642496732</v>
      </c>
      <c r="I282" s="3">
        <f t="shared" si="16"/>
        <v>-162.96069711963128</v>
      </c>
      <c r="J282" s="3">
        <f t="shared" si="17"/>
        <v>-48.574027429269705</v>
      </c>
      <c r="K282" s="3">
        <f t="shared" si="18"/>
        <v>-114.38666969036157</v>
      </c>
      <c r="L282" s="8">
        <f t="shared" si="19"/>
        <v>1543.7397529206269</v>
      </c>
    </row>
    <row r="283" spans="1:12" ht="12.75">
      <c r="A283" s="1">
        <v>40219</v>
      </c>
      <c r="B283">
        <v>1535</v>
      </c>
      <c r="C283">
        <v>1521</v>
      </c>
      <c r="D283">
        <v>14</v>
      </c>
      <c r="E283" s="3">
        <v>-145.26462740753536</v>
      </c>
      <c r="F283" s="3">
        <v>-45.44512049128403</v>
      </c>
      <c r="G283" s="3">
        <v>-99.81950691625134</v>
      </c>
      <c r="H283" s="8">
        <v>1443.9243573334218</v>
      </c>
      <c r="I283" s="3">
        <f t="shared" si="16"/>
        <v>-145.26462740766814</v>
      </c>
      <c r="J283" s="3">
        <f t="shared" si="17"/>
        <v>-45.44532605780621</v>
      </c>
      <c r="K283" s="3">
        <f t="shared" si="18"/>
        <v>-99.81930134986193</v>
      </c>
      <c r="L283" s="8">
        <f t="shared" si="19"/>
        <v>1443.920451570765</v>
      </c>
    </row>
    <row r="284" spans="1:12" ht="12.75">
      <c r="A284" s="1">
        <v>40220</v>
      </c>
      <c r="B284">
        <v>2378</v>
      </c>
      <c r="C284">
        <v>718</v>
      </c>
      <c r="D284">
        <v>1660</v>
      </c>
      <c r="E284" s="3">
        <v>35.261835333218166</v>
      </c>
      <c r="F284" s="3">
        <v>39.82713553328018</v>
      </c>
      <c r="G284" s="3">
        <v>-4.565300200062006</v>
      </c>
      <c r="H284" s="8">
        <v>1439.3590571333598</v>
      </c>
      <c r="I284" s="3">
        <f t="shared" si="16"/>
        <v>35.261835333098674</v>
      </c>
      <c r="J284" s="3">
        <f t="shared" si="17"/>
        <v>39.8269402450841</v>
      </c>
      <c r="K284" s="3">
        <f t="shared" si="18"/>
        <v>-4.565104911985429</v>
      </c>
      <c r="L284" s="8">
        <f t="shared" si="19"/>
        <v>1439.3553466587796</v>
      </c>
    </row>
    <row r="285" spans="1:12" ht="12.75">
      <c r="A285" s="1">
        <v>40221</v>
      </c>
      <c r="B285">
        <v>1622</v>
      </c>
      <c r="C285">
        <v>1415</v>
      </c>
      <c r="D285">
        <v>207</v>
      </c>
      <c r="E285" s="3">
        <v>52.43565179989635</v>
      </c>
      <c r="F285" s="3">
        <v>48.185778756616166</v>
      </c>
      <c r="G285" s="3">
        <v>4.249873043280186</v>
      </c>
      <c r="H285" s="8">
        <v>1443.60893017664</v>
      </c>
      <c r="I285" s="3">
        <f t="shared" si="16"/>
        <v>52.435651799788815</v>
      </c>
      <c r="J285" s="3">
        <f t="shared" si="17"/>
        <v>48.185593232829895</v>
      </c>
      <c r="K285" s="3">
        <f t="shared" si="18"/>
        <v>4.25005856695892</v>
      </c>
      <c r="L285" s="8">
        <f t="shared" si="19"/>
        <v>1443.6054052257384</v>
      </c>
    </row>
    <row r="286" spans="1:12" ht="12.75">
      <c r="A286" s="1">
        <v>40225</v>
      </c>
      <c r="B286">
        <v>2559</v>
      </c>
      <c r="C286">
        <v>526</v>
      </c>
      <c r="D286">
        <v>2033</v>
      </c>
      <c r="E286" s="3">
        <v>250.49208661990673</v>
      </c>
      <c r="F286" s="3">
        <v>147.42648981878537</v>
      </c>
      <c r="G286" s="3">
        <v>103.06559680112136</v>
      </c>
      <c r="H286" s="8">
        <v>1546.6745269777614</v>
      </c>
      <c r="I286" s="3">
        <f t="shared" si="16"/>
        <v>250.49208661980995</v>
      </c>
      <c r="J286" s="3">
        <f t="shared" si="17"/>
        <v>147.42631357118842</v>
      </c>
      <c r="K286" s="3">
        <f t="shared" si="18"/>
        <v>103.06577304862154</v>
      </c>
      <c r="L286" s="8">
        <f t="shared" si="19"/>
        <v>1546.67117827436</v>
      </c>
    </row>
    <row r="287" spans="1:12" ht="12.75">
      <c r="A287" s="1">
        <v>40226</v>
      </c>
      <c r="B287">
        <v>2084</v>
      </c>
      <c r="C287">
        <v>991</v>
      </c>
      <c r="D287">
        <v>1093</v>
      </c>
      <c r="E287" s="3">
        <v>334.74287795791605</v>
      </c>
      <c r="F287" s="3">
        <v>194.7051653278461</v>
      </c>
      <c r="G287" s="3">
        <v>140.03771263006996</v>
      </c>
      <c r="H287" s="8">
        <v>1686.7122396078314</v>
      </c>
      <c r="I287" s="3">
        <f t="shared" si="16"/>
        <v>334.74287795782897</v>
      </c>
      <c r="J287" s="3">
        <f t="shared" si="17"/>
        <v>194.704997892629</v>
      </c>
      <c r="K287" s="3">
        <f t="shared" si="18"/>
        <v>140.03788006519997</v>
      </c>
      <c r="L287" s="8">
        <f t="shared" si="19"/>
        <v>1686.70905833956</v>
      </c>
    </row>
    <row r="288" spans="1:12" ht="12.75">
      <c r="A288" s="1">
        <v>40227</v>
      </c>
      <c r="B288">
        <v>2122</v>
      </c>
      <c r="C288">
        <v>956</v>
      </c>
      <c r="D288">
        <v>1166</v>
      </c>
      <c r="E288" s="3">
        <v>417.86859016212446</v>
      </c>
      <c r="F288" s="3">
        <v>243.26990706145378</v>
      </c>
      <c r="G288" s="3">
        <v>174.59868310067066</v>
      </c>
      <c r="H288" s="8">
        <v>1861.310922708502</v>
      </c>
      <c r="I288" s="3">
        <f t="shared" si="16"/>
        <v>417.8685901620461</v>
      </c>
      <c r="J288" s="3">
        <f t="shared" si="17"/>
        <v>243.26974799799754</v>
      </c>
      <c r="K288" s="3">
        <f t="shared" si="18"/>
        <v>174.59884216404853</v>
      </c>
      <c r="L288" s="8">
        <f t="shared" si="19"/>
        <v>1861.3079005036086</v>
      </c>
    </row>
    <row r="289" spans="1:12" ht="12.75">
      <c r="A289" s="1">
        <v>40228</v>
      </c>
      <c r="B289">
        <v>1825</v>
      </c>
      <c r="C289">
        <v>1245</v>
      </c>
      <c r="D289">
        <v>580</v>
      </c>
      <c r="E289" s="3">
        <v>434.081731145912</v>
      </c>
      <c r="F289" s="3">
        <v>260.1064117083811</v>
      </c>
      <c r="G289" s="3">
        <v>173.9753194375309</v>
      </c>
      <c r="H289" s="8">
        <v>2035.286242146033</v>
      </c>
      <c r="I289" s="3">
        <f t="shared" si="16"/>
        <v>434.0817311458415</v>
      </c>
      <c r="J289" s="3">
        <f t="shared" si="17"/>
        <v>260.10626059809766</v>
      </c>
      <c r="K289" s="3">
        <f t="shared" si="18"/>
        <v>173.97547054774384</v>
      </c>
      <c r="L289" s="8">
        <f t="shared" si="19"/>
        <v>2035.2833710513523</v>
      </c>
    </row>
    <row r="290" spans="1:12" ht="12.75">
      <c r="A290" s="1">
        <v>40231</v>
      </c>
      <c r="B290">
        <v>1538</v>
      </c>
      <c r="C290">
        <v>1550</v>
      </c>
      <c r="D290">
        <v>-12</v>
      </c>
      <c r="E290" s="3">
        <v>389.4735580313208</v>
      </c>
      <c r="F290" s="3">
        <v>246.50109112296204</v>
      </c>
      <c r="G290" s="3">
        <v>142.97246690835877</v>
      </c>
      <c r="H290" s="8">
        <v>2178.2587090543916</v>
      </c>
      <c r="I290" s="3">
        <f t="shared" si="16"/>
        <v>389.47355803125737</v>
      </c>
      <c r="J290" s="3">
        <f t="shared" si="17"/>
        <v>246.50094756819277</v>
      </c>
      <c r="K290" s="3">
        <f t="shared" si="18"/>
        <v>142.9726104630646</v>
      </c>
      <c r="L290" s="8">
        <f t="shared" si="19"/>
        <v>2178.255981514417</v>
      </c>
    </row>
    <row r="291" spans="1:12" ht="12.75">
      <c r="A291" s="1">
        <v>40232</v>
      </c>
      <c r="B291">
        <v>955</v>
      </c>
      <c r="C291">
        <v>2143</v>
      </c>
      <c r="D291">
        <v>-1188</v>
      </c>
      <c r="E291" s="3">
        <v>231.72620222818873</v>
      </c>
      <c r="F291" s="3">
        <v>174.77603656681393</v>
      </c>
      <c r="G291" s="3">
        <v>56.950165661374776</v>
      </c>
      <c r="H291" s="8">
        <v>2235.2088747157663</v>
      </c>
      <c r="I291" s="3">
        <f t="shared" si="16"/>
        <v>231.72620222813163</v>
      </c>
      <c r="J291" s="3">
        <f t="shared" si="17"/>
        <v>174.77590018978313</v>
      </c>
      <c r="K291" s="3">
        <f t="shared" si="18"/>
        <v>56.9503020383485</v>
      </c>
      <c r="L291" s="8">
        <f t="shared" si="19"/>
        <v>2235.2062835527654</v>
      </c>
    </row>
    <row r="292" spans="1:12" ht="12.75">
      <c r="A292" s="1">
        <v>40233</v>
      </c>
      <c r="B292">
        <v>2247</v>
      </c>
      <c r="C292">
        <v>849</v>
      </c>
      <c r="D292">
        <v>1398</v>
      </c>
      <c r="E292" s="3">
        <v>348.35358200536984</v>
      </c>
      <c r="F292" s="3">
        <v>235.93723473847325</v>
      </c>
      <c r="G292" s="3">
        <v>112.41634726689661</v>
      </c>
      <c r="H292" s="8">
        <v>2347.625221982663</v>
      </c>
      <c r="I292" s="3">
        <f t="shared" si="16"/>
        <v>348.35358200531846</v>
      </c>
      <c r="J292" s="3">
        <f t="shared" si="17"/>
        <v>235.93710518029397</v>
      </c>
      <c r="K292" s="3">
        <f t="shared" si="18"/>
        <v>112.41647682502449</v>
      </c>
      <c r="L292" s="8">
        <f t="shared" si="19"/>
        <v>2347.6227603777897</v>
      </c>
    </row>
    <row r="293" spans="1:12" ht="12.75">
      <c r="A293" s="1">
        <v>40234</v>
      </c>
      <c r="B293">
        <v>1528</v>
      </c>
      <c r="C293">
        <v>1534</v>
      </c>
      <c r="D293">
        <v>-6</v>
      </c>
      <c r="E293" s="3">
        <v>312.91822380483285</v>
      </c>
      <c r="F293" s="3">
        <v>223.84037300154958</v>
      </c>
      <c r="G293" s="3">
        <v>89.07785080328328</v>
      </c>
      <c r="H293" s="8">
        <v>2436.7030727859465</v>
      </c>
      <c r="I293" s="3">
        <f t="shared" si="16"/>
        <v>312.9182238047866</v>
      </c>
      <c r="J293" s="3">
        <f t="shared" si="17"/>
        <v>223.84024992127925</v>
      </c>
      <c r="K293" s="3">
        <f t="shared" si="18"/>
        <v>89.07797388350733</v>
      </c>
      <c r="L293" s="8">
        <f t="shared" si="19"/>
        <v>2436.700734261297</v>
      </c>
    </row>
    <row r="294" spans="1:12" ht="12.75">
      <c r="A294" s="1">
        <v>40235</v>
      </c>
      <c r="B294">
        <v>1829</v>
      </c>
      <c r="C294">
        <v>1238</v>
      </c>
      <c r="D294">
        <v>591</v>
      </c>
      <c r="E294" s="3">
        <v>340.72640142434955</v>
      </c>
      <c r="F294" s="3">
        <v>242.1983543514721</v>
      </c>
      <c r="G294" s="3">
        <v>98.52804707287747</v>
      </c>
      <c r="H294" s="8">
        <v>2535.2311198588236</v>
      </c>
      <c r="I294" s="3">
        <f t="shared" si="16"/>
        <v>340.72640142430794</v>
      </c>
      <c r="J294" s="3">
        <f t="shared" si="17"/>
        <v>242.1982374252153</v>
      </c>
      <c r="K294" s="3">
        <f t="shared" si="18"/>
        <v>98.52816399909264</v>
      </c>
      <c r="L294" s="8">
        <f t="shared" si="19"/>
        <v>2535.2288982603895</v>
      </c>
    </row>
    <row r="295" spans="1:12" ht="12.75">
      <c r="A295" s="1">
        <v>40238</v>
      </c>
      <c r="B295">
        <v>2429</v>
      </c>
      <c r="C295">
        <v>665</v>
      </c>
      <c r="D295">
        <v>1764</v>
      </c>
      <c r="E295" s="3">
        <v>483.0537612819146</v>
      </c>
      <c r="F295" s="3">
        <v>318.28843663389847</v>
      </c>
      <c r="G295" s="3">
        <v>164.76532464801613</v>
      </c>
      <c r="H295" s="8">
        <v>2699.99644450684</v>
      </c>
      <c r="I295" s="3">
        <f t="shared" si="16"/>
        <v>483.0537612818772</v>
      </c>
      <c r="J295" s="3">
        <f t="shared" si="17"/>
        <v>318.2883255539545</v>
      </c>
      <c r="K295" s="3">
        <f t="shared" si="18"/>
        <v>164.7654357279227</v>
      </c>
      <c r="L295" s="8">
        <f t="shared" si="19"/>
        <v>2699.994333988312</v>
      </c>
    </row>
    <row r="296" spans="1:12" ht="12.75">
      <c r="A296" s="1">
        <v>40239</v>
      </c>
      <c r="B296">
        <v>2149</v>
      </c>
      <c r="C296">
        <v>925</v>
      </c>
      <c r="D296">
        <v>1224</v>
      </c>
      <c r="E296" s="3">
        <v>557.1483851537232</v>
      </c>
      <c r="F296" s="3">
        <v>363.5740148022036</v>
      </c>
      <c r="G296" s="3">
        <v>193.57437035151958</v>
      </c>
      <c r="H296" s="8">
        <v>2893.5708148583594</v>
      </c>
      <c r="I296" s="3">
        <f t="shared" si="16"/>
        <v>557.1483851536894</v>
      </c>
      <c r="J296" s="3">
        <f t="shared" si="17"/>
        <v>363.57390927625676</v>
      </c>
      <c r="K296" s="3">
        <f t="shared" si="18"/>
        <v>193.5744758774327</v>
      </c>
      <c r="L296" s="8">
        <f t="shared" si="19"/>
        <v>2893.5688098657447</v>
      </c>
    </row>
    <row r="297" spans="1:12" ht="12.75">
      <c r="A297" s="1">
        <v>40240</v>
      </c>
      <c r="B297">
        <v>1668</v>
      </c>
      <c r="C297">
        <v>1398</v>
      </c>
      <c r="D297">
        <v>270</v>
      </c>
      <c r="E297" s="3">
        <v>528.4335466383509</v>
      </c>
      <c r="F297" s="3">
        <v>358.8953140620934</v>
      </c>
      <c r="G297" s="3">
        <v>169.53823257625746</v>
      </c>
      <c r="H297" s="8">
        <v>3063.109047434617</v>
      </c>
      <c r="I297" s="3">
        <f t="shared" si="16"/>
        <v>528.4335466383205</v>
      </c>
      <c r="J297" s="3">
        <f t="shared" si="17"/>
        <v>358.8952138124439</v>
      </c>
      <c r="K297" s="3">
        <f t="shared" si="18"/>
        <v>169.53833282587664</v>
      </c>
      <c r="L297" s="8">
        <f t="shared" si="19"/>
        <v>3063.1071426916214</v>
      </c>
    </row>
    <row r="298" spans="1:12" ht="12.75">
      <c r="A298" s="1">
        <v>40241</v>
      </c>
      <c r="B298">
        <v>1813</v>
      </c>
      <c r="C298">
        <v>1264</v>
      </c>
      <c r="D298">
        <v>549</v>
      </c>
      <c r="E298" s="3">
        <v>530.4901919745157</v>
      </c>
      <c r="F298" s="3">
        <v>368.4005483589887</v>
      </c>
      <c r="G298" s="3">
        <v>162.08964361552702</v>
      </c>
      <c r="H298" s="8">
        <v>3225.198691050144</v>
      </c>
      <c r="I298" s="3">
        <f t="shared" si="16"/>
        <v>530.4901919744885</v>
      </c>
      <c r="J298" s="3">
        <f t="shared" si="17"/>
        <v>368.40045312182167</v>
      </c>
      <c r="K298" s="3">
        <f t="shared" si="18"/>
        <v>162.08973885266687</v>
      </c>
      <c r="L298" s="8">
        <f t="shared" si="19"/>
        <v>3225.1968815442883</v>
      </c>
    </row>
    <row r="299" spans="1:12" ht="12.75">
      <c r="A299" s="1">
        <v>40242</v>
      </c>
      <c r="B299">
        <v>2606</v>
      </c>
      <c r="C299">
        <v>488</v>
      </c>
      <c r="D299">
        <v>2118</v>
      </c>
      <c r="E299" s="3">
        <v>689.2411727770642</v>
      </c>
      <c r="F299" s="3">
        <v>455.88052094103926</v>
      </c>
      <c r="G299" s="3">
        <v>233.36065183602489</v>
      </c>
      <c r="H299" s="8">
        <v>3458.559342886169</v>
      </c>
      <c r="I299" s="3">
        <f t="shared" si="16"/>
        <v>689.2411727770398</v>
      </c>
      <c r="J299" s="3">
        <f t="shared" si="17"/>
        <v>455.88043046573057</v>
      </c>
      <c r="K299" s="3">
        <f t="shared" si="18"/>
        <v>233.3607423113092</v>
      </c>
      <c r="L299" s="8">
        <f t="shared" si="19"/>
        <v>3458.5576238555977</v>
      </c>
    </row>
    <row r="300" spans="1:12" ht="12.75">
      <c r="A300" s="1">
        <v>40245</v>
      </c>
      <c r="B300">
        <v>1786</v>
      </c>
      <c r="C300">
        <v>1298</v>
      </c>
      <c r="D300">
        <v>488</v>
      </c>
      <c r="E300" s="3">
        <v>669.1170554993578</v>
      </c>
      <c r="F300" s="3">
        <v>457.4864948939873</v>
      </c>
      <c r="G300" s="3">
        <v>211.63056060537045</v>
      </c>
      <c r="H300" s="8">
        <v>3670.189903491539</v>
      </c>
      <c r="I300" s="3">
        <f t="shared" si="16"/>
        <v>669.1170554993357</v>
      </c>
      <c r="J300" s="3">
        <f t="shared" si="17"/>
        <v>457.486408942444</v>
      </c>
      <c r="K300" s="3">
        <f t="shared" si="18"/>
        <v>211.63064655689175</v>
      </c>
      <c r="L300" s="8">
        <f t="shared" si="19"/>
        <v>3670.1882704124896</v>
      </c>
    </row>
    <row r="301" spans="1:12" ht="12.75">
      <c r="A301" s="1">
        <v>40246</v>
      </c>
      <c r="B301">
        <v>1751</v>
      </c>
      <c r="C301">
        <v>1328</v>
      </c>
      <c r="D301">
        <v>423</v>
      </c>
      <c r="E301" s="3">
        <v>644.505349949422</v>
      </c>
      <c r="F301" s="3">
        <v>455.76217014928795</v>
      </c>
      <c r="G301" s="3">
        <v>188.74317980013402</v>
      </c>
      <c r="H301" s="8">
        <v>3858.9330832916735</v>
      </c>
      <c r="I301" s="3">
        <f t="shared" si="16"/>
        <v>644.5053499494021</v>
      </c>
      <c r="J301" s="3">
        <f t="shared" si="17"/>
        <v>455.76208849532173</v>
      </c>
      <c r="K301" s="3">
        <f t="shared" si="18"/>
        <v>188.74326145408037</v>
      </c>
      <c r="L301" s="8">
        <f t="shared" si="19"/>
        <v>3858.93153186657</v>
      </c>
    </row>
    <row r="302" spans="1:12" ht="12.75">
      <c r="A302" s="1">
        <v>40247</v>
      </c>
      <c r="B302">
        <v>2064</v>
      </c>
      <c r="C302">
        <v>1006</v>
      </c>
      <c r="D302">
        <v>1058</v>
      </c>
      <c r="E302" s="3">
        <v>685.8548149544798</v>
      </c>
      <c r="F302" s="3">
        <v>485.8740616418236</v>
      </c>
      <c r="G302" s="3">
        <v>199.98075331265622</v>
      </c>
      <c r="H302" s="8">
        <v>4058.9138366043294</v>
      </c>
      <c r="I302" s="3">
        <f t="shared" si="16"/>
        <v>685.854814954462</v>
      </c>
      <c r="J302" s="3">
        <f t="shared" si="17"/>
        <v>485.8739840705556</v>
      </c>
      <c r="K302" s="3">
        <f t="shared" si="18"/>
        <v>199.98083088390638</v>
      </c>
      <c r="L302" s="8">
        <f t="shared" si="19"/>
        <v>4058.9123627504764</v>
      </c>
    </row>
    <row r="303" spans="1:12" ht="12.75">
      <c r="A303" s="1">
        <v>40248</v>
      </c>
      <c r="B303">
        <v>1825</v>
      </c>
      <c r="C303">
        <v>1227</v>
      </c>
      <c r="D303">
        <v>598</v>
      </c>
      <c r="E303" s="3">
        <v>677.0693334590318</v>
      </c>
      <c r="F303" s="3">
        <v>491.4803585597324</v>
      </c>
      <c r="G303" s="3">
        <v>185.58897489929942</v>
      </c>
      <c r="H303" s="8">
        <v>4244.502811503629</v>
      </c>
      <c r="I303" s="3">
        <f t="shared" si="16"/>
        <v>677.0693334590158</v>
      </c>
      <c r="J303" s="3">
        <f t="shared" si="17"/>
        <v>491.48028486702776</v>
      </c>
      <c r="K303" s="3">
        <f t="shared" si="18"/>
        <v>185.589048591988</v>
      </c>
      <c r="L303" s="8">
        <f t="shared" si="19"/>
        <v>4244.501411342464</v>
      </c>
    </row>
    <row r="304" spans="1:12" ht="12.75">
      <c r="A304" s="1">
        <v>40249</v>
      </c>
      <c r="B304">
        <v>1694</v>
      </c>
      <c r="C304">
        <v>1384</v>
      </c>
      <c r="D304">
        <v>310</v>
      </c>
      <c r="E304" s="3">
        <v>640.3624001131286</v>
      </c>
      <c r="F304" s="3">
        <v>482.40634063174576</v>
      </c>
      <c r="G304" s="3">
        <v>157.95605948138288</v>
      </c>
      <c r="H304" s="8">
        <v>4402.458870985012</v>
      </c>
      <c r="I304" s="3">
        <f t="shared" si="16"/>
        <v>640.3624001131142</v>
      </c>
      <c r="J304" s="3">
        <f t="shared" si="17"/>
        <v>482.40627062367633</v>
      </c>
      <c r="K304" s="3">
        <f t="shared" si="18"/>
        <v>157.95612948943784</v>
      </c>
      <c r="L304" s="8">
        <f t="shared" si="19"/>
        <v>4402.4575408319015</v>
      </c>
    </row>
    <row r="305" spans="1:12" ht="12.75">
      <c r="A305" s="1">
        <v>40252</v>
      </c>
      <c r="B305">
        <v>1284</v>
      </c>
      <c r="C305">
        <v>1767</v>
      </c>
      <c r="D305">
        <v>-483</v>
      </c>
      <c r="E305" s="3">
        <v>528.0261601018158</v>
      </c>
      <c r="F305" s="3">
        <v>434.13602360015847</v>
      </c>
      <c r="G305" s="3">
        <v>93.8901365016573</v>
      </c>
      <c r="H305" s="8">
        <v>4496.3490074866695</v>
      </c>
      <c r="I305" s="3">
        <f t="shared" si="16"/>
        <v>528.0261601018028</v>
      </c>
      <c r="J305" s="3">
        <f t="shared" si="17"/>
        <v>434.1359570924925</v>
      </c>
      <c r="K305" s="3">
        <f t="shared" si="18"/>
        <v>93.89020300931031</v>
      </c>
      <c r="L305" s="8">
        <f t="shared" si="19"/>
        <v>4496.347743841212</v>
      </c>
    </row>
    <row r="306" spans="1:12" ht="12.75">
      <c r="A306" s="1">
        <v>40253</v>
      </c>
      <c r="B306">
        <v>2247</v>
      </c>
      <c r="C306">
        <v>814</v>
      </c>
      <c r="D306">
        <v>1433</v>
      </c>
      <c r="E306" s="3">
        <v>618.5235440916342</v>
      </c>
      <c r="F306" s="3">
        <v>484.07922242015053</v>
      </c>
      <c r="G306" s="3">
        <v>134.44432167148364</v>
      </c>
      <c r="H306" s="8">
        <v>4630.793329158153</v>
      </c>
      <c r="I306" s="3">
        <f t="shared" si="16"/>
        <v>618.5235440916226</v>
      </c>
      <c r="J306" s="3">
        <f t="shared" si="17"/>
        <v>484.0791592378679</v>
      </c>
      <c r="K306" s="3">
        <f t="shared" si="18"/>
        <v>134.44438485375474</v>
      </c>
      <c r="L306" s="8">
        <f t="shared" si="19"/>
        <v>4630.792128694967</v>
      </c>
    </row>
    <row r="307" spans="1:12" ht="12.75">
      <c r="A307" s="1">
        <v>40254</v>
      </c>
      <c r="B307">
        <v>2175</v>
      </c>
      <c r="C307">
        <v>908</v>
      </c>
      <c r="D307">
        <v>1267</v>
      </c>
      <c r="E307" s="3">
        <v>683.3711896824708</v>
      </c>
      <c r="F307" s="3">
        <v>523.225261299143</v>
      </c>
      <c r="G307" s="3">
        <v>160.14592838332774</v>
      </c>
      <c r="H307" s="8">
        <v>4790.93925754148</v>
      </c>
      <c r="I307" s="3">
        <f t="shared" si="16"/>
        <v>683.3711896824605</v>
      </c>
      <c r="J307" s="3">
        <f t="shared" si="17"/>
        <v>523.2252012759744</v>
      </c>
      <c r="K307" s="3">
        <f t="shared" si="18"/>
        <v>160.14598840648603</v>
      </c>
      <c r="L307" s="8">
        <f t="shared" si="19"/>
        <v>4790.938117101453</v>
      </c>
    </row>
    <row r="308" spans="1:12" ht="12.75">
      <c r="A308" s="1">
        <v>40255</v>
      </c>
      <c r="B308">
        <v>1281</v>
      </c>
      <c r="C308">
        <v>1780</v>
      </c>
      <c r="D308">
        <v>-499</v>
      </c>
      <c r="E308" s="3">
        <v>565.1340707142236</v>
      </c>
      <c r="F308" s="3">
        <v>472.1139982341859</v>
      </c>
      <c r="G308" s="3">
        <v>93.02007248003783</v>
      </c>
      <c r="H308" s="8">
        <v>4883.959330021518</v>
      </c>
      <c r="I308" s="3">
        <f t="shared" si="16"/>
        <v>565.1340707142144</v>
      </c>
      <c r="J308" s="3">
        <f t="shared" si="17"/>
        <v>472.1139412121757</v>
      </c>
      <c r="K308" s="3">
        <f t="shared" si="18"/>
        <v>93.02012950203874</v>
      </c>
      <c r="L308" s="8">
        <f t="shared" si="19"/>
        <v>4883.958246603492</v>
      </c>
    </row>
    <row r="309" spans="1:12" ht="12.75">
      <c r="A309" s="1">
        <v>40256</v>
      </c>
      <c r="B309">
        <v>909</v>
      </c>
      <c r="C309">
        <v>2182</v>
      </c>
      <c r="D309">
        <v>-1273</v>
      </c>
      <c r="E309" s="3">
        <v>381.3206636428013</v>
      </c>
      <c r="F309" s="3">
        <v>384.85829832247657</v>
      </c>
      <c r="G309" s="3">
        <v>-3.5376346796752545</v>
      </c>
      <c r="H309" s="8">
        <v>4880.421695341843</v>
      </c>
      <c r="I309" s="3">
        <f t="shared" si="16"/>
        <v>381.32066364279297</v>
      </c>
      <c r="J309" s="3">
        <f t="shared" si="17"/>
        <v>384.85824415156685</v>
      </c>
      <c r="K309" s="3">
        <f t="shared" si="18"/>
        <v>-3.5375805087738854</v>
      </c>
      <c r="L309" s="8">
        <f t="shared" si="19"/>
        <v>4880.4206660947175</v>
      </c>
    </row>
    <row r="310" spans="1:12" ht="12.75">
      <c r="A310" s="1">
        <v>40259</v>
      </c>
      <c r="B310">
        <v>2024</v>
      </c>
      <c r="C310">
        <v>1036</v>
      </c>
      <c r="D310">
        <v>988</v>
      </c>
      <c r="E310" s="3">
        <v>441.9885972785212</v>
      </c>
      <c r="F310" s="3">
        <v>415.0153834063527</v>
      </c>
      <c r="G310" s="3">
        <v>26.973213872168444</v>
      </c>
      <c r="H310" s="8">
        <v>4907.394909214012</v>
      </c>
      <c r="I310" s="3">
        <f t="shared" si="16"/>
        <v>441.9885972785137</v>
      </c>
      <c r="J310" s="3">
        <f t="shared" si="17"/>
        <v>415.0153319439885</v>
      </c>
      <c r="K310" s="3">
        <f t="shared" si="18"/>
        <v>26.973265334525195</v>
      </c>
      <c r="L310" s="8">
        <f t="shared" si="19"/>
        <v>4907.393931429243</v>
      </c>
    </row>
    <row r="311" spans="1:12" ht="12.75">
      <c r="A311" s="1">
        <v>40260</v>
      </c>
      <c r="B311">
        <v>2241</v>
      </c>
      <c r="C311">
        <v>835</v>
      </c>
      <c r="D311">
        <v>1406</v>
      </c>
      <c r="E311" s="3">
        <v>538.3897375506691</v>
      </c>
      <c r="F311" s="3">
        <v>464.5646142360351</v>
      </c>
      <c r="G311" s="3">
        <v>73.82512331463396</v>
      </c>
      <c r="H311" s="8">
        <v>4981.220032528646</v>
      </c>
      <c r="I311" s="3">
        <f t="shared" si="16"/>
        <v>538.3897375506623</v>
      </c>
      <c r="J311" s="3">
        <f t="shared" si="17"/>
        <v>464.56456534678904</v>
      </c>
      <c r="K311" s="3">
        <f t="shared" si="18"/>
        <v>73.82517220387325</v>
      </c>
      <c r="L311" s="8">
        <f t="shared" si="19"/>
        <v>4981.219103633116</v>
      </c>
    </row>
    <row r="312" spans="1:12" ht="12.75">
      <c r="A312" s="1">
        <v>40261</v>
      </c>
      <c r="B312">
        <v>1055</v>
      </c>
      <c r="C312">
        <v>2018</v>
      </c>
      <c r="D312">
        <v>-963</v>
      </c>
      <c r="E312" s="3">
        <v>388.25076379560215</v>
      </c>
      <c r="F312" s="3">
        <v>393.18638352423335</v>
      </c>
      <c r="G312" s="3">
        <v>-4.935619728631191</v>
      </c>
      <c r="H312" s="8">
        <v>4976.284412800014</v>
      </c>
      <c r="I312" s="3">
        <f t="shared" si="16"/>
        <v>388.2507637955961</v>
      </c>
      <c r="J312" s="3">
        <f t="shared" si="17"/>
        <v>393.1863370794496</v>
      </c>
      <c r="K312" s="3">
        <f t="shared" si="18"/>
        <v>-4.9355732838535005</v>
      </c>
      <c r="L312" s="8">
        <f t="shared" si="19"/>
        <v>4976.283530349263</v>
      </c>
    </row>
    <row r="313" spans="1:12" ht="12.75">
      <c r="A313" s="1">
        <v>40262</v>
      </c>
      <c r="B313">
        <v>1269</v>
      </c>
      <c r="C313">
        <v>1828</v>
      </c>
      <c r="D313">
        <v>-559</v>
      </c>
      <c r="E313" s="3">
        <v>293.52568741604193</v>
      </c>
      <c r="F313" s="3">
        <v>345.5770643480217</v>
      </c>
      <c r="G313" s="3">
        <v>-52.05137693197974</v>
      </c>
      <c r="H313" s="8">
        <v>4924.233035868035</v>
      </c>
      <c r="I313" s="3">
        <f t="shared" si="16"/>
        <v>293.5256874160365</v>
      </c>
      <c r="J313" s="3">
        <f t="shared" si="17"/>
        <v>345.5770202254771</v>
      </c>
      <c r="K313" s="3">
        <f t="shared" si="18"/>
        <v>-52.05133280944062</v>
      </c>
      <c r="L313" s="8">
        <f t="shared" si="19"/>
        <v>4924.232197539823</v>
      </c>
    </row>
    <row r="314" spans="1:12" ht="12.75">
      <c r="A314" s="1">
        <v>40263</v>
      </c>
      <c r="B314">
        <v>1576</v>
      </c>
      <c r="C314">
        <v>1499</v>
      </c>
      <c r="D314">
        <v>77</v>
      </c>
      <c r="E314" s="3">
        <v>271.87311867443776</v>
      </c>
      <c r="F314" s="3">
        <v>332.1482111306206</v>
      </c>
      <c r="G314" s="3">
        <v>-60.27509245618285</v>
      </c>
      <c r="H314" s="8">
        <v>4863.957943411851</v>
      </c>
      <c r="I314" s="3">
        <f t="shared" si="16"/>
        <v>271.8731186744328</v>
      </c>
      <c r="J314" s="3">
        <f t="shared" si="17"/>
        <v>332.1481692142033</v>
      </c>
      <c r="K314" s="3">
        <f t="shared" si="18"/>
        <v>-60.27505053977046</v>
      </c>
      <c r="L314" s="8">
        <f t="shared" si="19"/>
        <v>4863.957147000052</v>
      </c>
    </row>
    <row r="315" spans="1:12" ht="12.75">
      <c r="A315" s="1">
        <v>40266</v>
      </c>
      <c r="B315">
        <v>2139</v>
      </c>
      <c r="C315">
        <v>955</v>
      </c>
      <c r="D315">
        <v>1184</v>
      </c>
      <c r="E315" s="3">
        <v>363.08580680699396</v>
      </c>
      <c r="F315" s="3">
        <v>374.7408005740896</v>
      </c>
      <c r="G315" s="3">
        <v>-11.654993767095595</v>
      </c>
      <c r="H315" s="8">
        <v>4852.302949644756</v>
      </c>
      <c r="I315" s="3">
        <f t="shared" si="16"/>
        <v>363.0858068069896</v>
      </c>
      <c r="J315" s="3">
        <f t="shared" si="17"/>
        <v>374.7407607534931</v>
      </c>
      <c r="K315" s="3">
        <f t="shared" si="18"/>
        <v>-11.654953946503497</v>
      </c>
      <c r="L315" s="8">
        <f t="shared" si="19"/>
        <v>4852.302193053549</v>
      </c>
    </row>
    <row r="316" spans="1:12" ht="12.75">
      <c r="A316" s="1">
        <v>40267</v>
      </c>
      <c r="B316">
        <v>1563</v>
      </c>
      <c r="C316">
        <v>1492</v>
      </c>
      <c r="D316">
        <v>71</v>
      </c>
      <c r="E316" s="3">
        <v>333.8772261262946</v>
      </c>
      <c r="F316" s="3">
        <v>359.5537605453851</v>
      </c>
      <c r="G316" s="3">
        <v>-25.676534419090515</v>
      </c>
      <c r="H316" s="8">
        <v>4826.626415225665</v>
      </c>
      <c r="I316" s="3">
        <f t="shared" si="16"/>
        <v>333.8772261262907</v>
      </c>
      <c r="J316" s="3">
        <f t="shared" si="17"/>
        <v>359.5537227158184</v>
      </c>
      <c r="K316" s="3">
        <f t="shared" si="18"/>
        <v>-25.676496589527744</v>
      </c>
      <c r="L316" s="8">
        <f t="shared" si="19"/>
        <v>4826.625696464021</v>
      </c>
    </row>
    <row r="317" spans="1:12" ht="12.75">
      <c r="A317" s="1">
        <v>40268</v>
      </c>
      <c r="B317">
        <v>1241</v>
      </c>
      <c r="C317">
        <v>1844</v>
      </c>
      <c r="D317">
        <v>-603</v>
      </c>
      <c r="E317" s="3">
        <v>240.18950351366513</v>
      </c>
      <c r="F317" s="3">
        <v>311.42607251811586</v>
      </c>
      <c r="G317" s="3">
        <v>-71.23656900445071</v>
      </c>
      <c r="H317" s="8">
        <v>4755.389846221215</v>
      </c>
      <c r="I317" s="3">
        <f t="shared" si="16"/>
        <v>240.18950351366163</v>
      </c>
      <c r="J317" s="3">
        <f t="shared" si="17"/>
        <v>311.4260365800275</v>
      </c>
      <c r="K317" s="3">
        <f t="shared" si="18"/>
        <v>-71.2365330663659</v>
      </c>
      <c r="L317" s="8">
        <f t="shared" si="19"/>
        <v>4755.389163397655</v>
      </c>
    </row>
    <row r="318" spans="1:12" ht="12.75">
      <c r="A318" s="1">
        <v>40269</v>
      </c>
      <c r="B318">
        <v>2290</v>
      </c>
      <c r="C318">
        <v>790</v>
      </c>
      <c r="D318">
        <v>1500</v>
      </c>
      <c r="E318" s="3">
        <v>366.17055316229863</v>
      </c>
      <c r="F318" s="3">
        <v>370.8547688922101</v>
      </c>
      <c r="G318" s="3">
        <v>-4.684215729911438</v>
      </c>
      <c r="H318" s="8">
        <v>4750.705630491303</v>
      </c>
      <c r="I318" s="3">
        <f t="shared" si="16"/>
        <v>366.1705531622955</v>
      </c>
      <c r="J318" s="3">
        <f t="shared" si="17"/>
        <v>370.8547347510261</v>
      </c>
      <c r="K318" s="3">
        <f t="shared" si="18"/>
        <v>-4.68418158873061</v>
      </c>
      <c r="L318" s="8">
        <f t="shared" si="19"/>
        <v>4750.704981808924</v>
      </c>
    </row>
    <row r="319" spans="1:12" ht="12.75">
      <c r="A319" s="1">
        <v>40273</v>
      </c>
      <c r="B319">
        <v>2336</v>
      </c>
      <c r="C319">
        <v>779</v>
      </c>
      <c r="D319">
        <v>1557</v>
      </c>
      <c r="E319" s="3">
        <v>485.25349784606874</v>
      </c>
      <c r="F319" s="3">
        <v>430.16203044759953</v>
      </c>
      <c r="G319" s="3">
        <v>55.091467398469206</v>
      </c>
      <c r="H319" s="8">
        <v>4805.797097889773</v>
      </c>
      <c r="I319" s="3">
        <f t="shared" si="16"/>
        <v>485.253497846066</v>
      </c>
      <c r="J319" s="3">
        <f t="shared" si="17"/>
        <v>430.16199801347483</v>
      </c>
      <c r="K319" s="3">
        <f t="shared" si="18"/>
        <v>55.09149983259118</v>
      </c>
      <c r="L319" s="8">
        <f t="shared" si="19"/>
        <v>4805.796481641515</v>
      </c>
    </row>
    <row r="320" spans="1:12" ht="12.75">
      <c r="A320" s="1">
        <v>40274</v>
      </c>
      <c r="B320">
        <v>1757</v>
      </c>
      <c r="C320">
        <v>1317</v>
      </c>
      <c r="D320">
        <v>440</v>
      </c>
      <c r="E320" s="3">
        <v>480.72814806146187</v>
      </c>
      <c r="F320" s="3">
        <v>430.6539289252196</v>
      </c>
      <c r="G320" s="3">
        <v>50.074219136242306</v>
      </c>
      <c r="H320" s="8">
        <v>4855.871317026015</v>
      </c>
      <c r="I320" s="3">
        <f t="shared" si="16"/>
        <v>480.7281480614594</v>
      </c>
      <c r="J320" s="3">
        <f t="shared" si="17"/>
        <v>430.6538981128011</v>
      </c>
      <c r="K320" s="3">
        <f t="shared" si="18"/>
        <v>50.07424994865835</v>
      </c>
      <c r="L320" s="8">
        <f t="shared" si="19"/>
        <v>4855.870731590174</v>
      </c>
    </row>
    <row r="321" spans="1:12" ht="12.75">
      <c r="A321" s="1">
        <v>40275</v>
      </c>
      <c r="B321">
        <v>1102</v>
      </c>
      <c r="C321">
        <v>1974</v>
      </c>
      <c r="D321">
        <v>-872</v>
      </c>
      <c r="E321" s="3">
        <v>345.4553332553157</v>
      </c>
      <c r="F321" s="3">
        <v>365.5212324789586</v>
      </c>
      <c r="G321" s="3">
        <v>-20.0658992236429</v>
      </c>
      <c r="H321" s="8">
        <v>4835.805417802372</v>
      </c>
      <c r="I321" s="3">
        <f t="shared" si="16"/>
        <v>345.4553332553135</v>
      </c>
      <c r="J321" s="3">
        <f t="shared" si="17"/>
        <v>365.52120320716097</v>
      </c>
      <c r="K321" s="3">
        <f t="shared" si="18"/>
        <v>-20.065869951847446</v>
      </c>
      <c r="L321" s="8">
        <f t="shared" si="19"/>
        <v>4835.804861638327</v>
      </c>
    </row>
    <row r="322" spans="1:12" ht="12.75">
      <c r="A322" s="1">
        <v>40276</v>
      </c>
      <c r="B322">
        <v>1603</v>
      </c>
      <c r="C322">
        <v>1463</v>
      </c>
      <c r="D322">
        <v>140</v>
      </c>
      <c r="E322" s="3">
        <v>324.9097999297841</v>
      </c>
      <c r="F322" s="3">
        <v>354.24517085501066</v>
      </c>
      <c r="G322" s="3">
        <v>-29.33537092522654</v>
      </c>
      <c r="H322" s="8">
        <v>4806.470046877145</v>
      </c>
      <c r="I322" s="3">
        <f t="shared" si="16"/>
        <v>324.9097999297822</v>
      </c>
      <c r="J322" s="3">
        <f t="shared" si="17"/>
        <v>354.2451430468029</v>
      </c>
      <c r="K322" s="3">
        <f t="shared" si="18"/>
        <v>-29.335343117020727</v>
      </c>
      <c r="L322" s="8">
        <f t="shared" si="19"/>
        <v>4806.469518521306</v>
      </c>
    </row>
    <row r="323" spans="1:12" ht="12.75">
      <c r="A323" s="1">
        <v>40277</v>
      </c>
      <c r="B323">
        <v>2090</v>
      </c>
      <c r="C323">
        <v>991</v>
      </c>
      <c r="D323">
        <v>1099</v>
      </c>
      <c r="E323" s="3">
        <v>402.3188199368057</v>
      </c>
      <c r="F323" s="3">
        <v>391.4829123122601</v>
      </c>
      <c r="G323" s="3">
        <v>10.835907624545579</v>
      </c>
      <c r="H323" s="8">
        <v>4817.305954501691</v>
      </c>
      <c r="I323" s="3">
        <f t="shared" si="16"/>
        <v>402.31881993680395</v>
      </c>
      <c r="J323" s="3">
        <f t="shared" si="17"/>
        <v>391.48288589446275</v>
      </c>
      <c r="K323" s="3">
        <f t="shared" si="18"/>
        <v>10.835934042341194</v>
      </c>
      <c r="L323" s="8">
        <f t="shared" si="19"/>
        <v>4817.305452563647</v>
      </c>
    </row>
    <row r="324" spans="1:12" ht="12.75">
      <c r="A324" s="1">
        <v>40280</v>
      </c>
      <c r="B324">
        <v>1751</v>
      </c>
      <c r="C324">
        <v>1325</v>
      </c>
      <c r="D324">
        <v>426</v>
      </c>
      <c r="E324" s="3">
        <v>404.68693794312514</v>
      </c>
      <c r="F324" s="3">
        <v>393.2087666966471</v>
      </c>
      <c r="G324" s="3">
        <v>11.478171246478015</v>
      </c>
      <c r="H324" s="8">
        <v>4828.784125748169</v>
      </c>
      <c r="I324" s="3">
        <f t="shared" si="16"/>
        <v>404.6869379431236</v>
      </c>
      <c r="J324" s="3">
        <f t="shared" si="17"/>
        <v>393.2087415997396</v>
      </c>
      <c r="K324" s="3">
        <f t="shared" si="18"/>
        <v>11.478196343384013</v>
      </c>
      <c r="L324" s="8">
        <f t="shared" si="19"/>
        <v>4828.783648907031</v>
      </c>
    </row>
    <row r="325" spans="1:12" ht="12.75">
      <c r="A325" s="1">
        <v>40281</v>
      </c>
      <c r="B325">
        <v>1604</v>
      </c>
      <c r="C325">
        <v>1501</v>
      </c>
      <c r="D325">
        <v>103</v>
      </c>
      <c r="E325" s="3">
        <v>374.51824414881264</v>
      </c>
      <c r="F325" s="3">
        <v>378.6983283618148</v>
      </c>
      <c r="G325" s="3">
        <v>-4.180084213002143</v>
      </c>
      <c r="H325" s="8">
        <v>4824.604041535167</v>
      </c>
      <c r="I325" s="3">
        <f t="shared" si="16"/>
        <v>374.5182441488113</v>
      </c>
      <c r="J325" s="3">
        <f t="shared" si="17"/>
        <v>378.6983045197526</v>
      </c>
      <c r="K325" s="3">
        <f t="shared" si="18"/>
        <v>-4.180060370941305</v>
      </c>
      <c r="L325" s="8">
        <f t="shared" si="19"/>
        <v>4824.60358853609</v>
      </c>
    </row>
    <row r="326" spans="1:12" ht="12.75">
      <c r="A326" s="1">
        <v>40282</v>
      </c>
      <c r="B326">
        <v>2383</v>
      </c>
      <c r="C326">
        <v>716</v>
      </c>
      <c r="D326">
        <v>1667</v>
      </c>
      <c r="E326" s="3">
        <v>503.76641973393134</v>
      </c>
      <c r="F326" s="3">
        <v>443.11341194372403</v>
      </c>
      <c r="G326" s="3">
        <v>60.65300779020733</v>
      </c>
      <c r="H326" s="8">
        <v>4885.257049325374</v>
      </c>
      <c r="I326" s="3">
        <f t="shared" si="16"/>
        <v>503.7664197339302</v>
      </c>
      <c r="J326" s="3">
        <f t="shared" si="17"/>
        <v>443.11338929376495</v>
      </c>
      <c r="K326" s="3">
        <f t="shared" si="18"/>
        <v>60.65303044016525</v>
      </c>
      <c r="L326" s="8">
        <f t="shared" si="19"/>
        <v>4885.256618976255</v>
      </c>
    </row>
    <row r="327" spans="1:12" ht="12.75">
      <c r="A327" s="1">
        <v>40283</v>
      </c>
      <c r="B327">
        <v>1487</v>
      </c>
      <c r="C327">
        <v>1582</v>
      </c>
      <c r="D327">
        <v>-95</v>
      </c>
      <c r="E327" s="3">
        <v>443.8897777605382</v>
      </c>
      <c r="F327" s="3">
        <v>416.20774134653783</v>
      </c>
      <c r="G327" s="3">
        <v>27.682036414000397</v>
      </c>
      <c r="H327" s="8">
        <v>4912.939085739375</v>
      </c>
      <c r="I327" s="3">
        <f t="shared" si="16"/>
        <v>443.8897777605372</v>
      </c>
      <c r="J327" s="3">
        <f t="shared" si="17"/>
        <v>416.20771982907667</v>
      </c>
      <c r="K327" s="3">
        <f t="shared" si="18"/>
        <v>27.68205793146052</v>
      </c>
      <c r="L327" s="8">
        <f t="shared" si="19"/>
        <v>4912.9386769077155</v>
      </c>
    </row>
    <row r="328" spans="1:12" ht="12.75">
      <c r="A328" s="1">
        <v>40284</v>
      </c>
      <c r="B328">
        <v>608</v>
      </c>
      <c r="C328">
        <v>2500</v>
      </c>
      <c r="D328">
        <v>-1892</v>
      </c>
      <c r="E328" s="3">
        <v>210.3007999844844</v>
      </c>
      <c r="F328" s="3">
        <v>300.79735427921094</v>
      </c>
      <c r="G328" s="3">
        <v>-90.49655429472654</v>
      </c>
      <c r="H328" s="8">
        <v>4822.442531444648</v>
      </c>
      <c r="I328" s="3">
        <f t="shared" si="16"/>
        <v>210.30079998448346</v>
      </c>
      <c r="J328" s="3">
        <f t="shared" si="17"/>
        <v>300.7973338376228</v>
      </c>
      <c r="K328" s="3">
        <f t="shared" si="18"/>
        <v>-90.49653385313931</v>
      </c>
      <c r="L328" s="8">
        <f t="shared" si="19"/>
        <v>4822.442143054576</v>
      </c>
    </row>
    <row r="329" spans="1:12" ht="12.75">
      <c r="A329" s="1">
        <v>40287</v>
      </c>
      <c r="B329">
        <v>1343</v>
      </c>
      <c r="C329">
        <v>1735</v>
      </c>
      <c r="D329">
        <v>-392</v>
      </c>
      <c r="E329" s="3">
        <v>150.07071998603595</v>
      </c>
      <c r="F329" s="3">
        <v>266.1574865652504</v>
      </c>
      <c r="G329" s="3">
        <v>-116.08676657921443</v>
      </c>
      <c r="H329" s="8">
        <v>4706.355764865434</v>
      </c>
      <c r="I329" s="3">
        <f t="shared" si="16"/>
        <v>150.0707199860351</v>
      </c>
      <c r="J329" s="3">
        <f t="shared" si="17"/>
        <v>266.1574671457416</v>
      </c>
      <c r="K329" s="3">
        <f t="shared" si="18"/>
        <v>-116.08674715970648</v>
      </c>
      <c r="L329" s="8">
        <f t="shared" si="19"/>
        <v>4706.35539589487</v>
      </c>
    </row>
    <row r="330" spans="1:12" ht="12.75">
      <c r="A330" s="1">
        <v>40288</v>
      </c>
      <c r="B330">
        <v>2529</v>
      </c>
      <c r="C330">
        <v>575</v>
      </c>
      <c r="D330">
        <v>1954</v>
      </c>
      <c r="E330" s="3">
        <v>330.46364798743235</v>
      </c>
      <c r="F330" s="3">
        <v>350.54961223698785</v>
      </c>
      <c r="G330" s="3">
        <v>-20.085964249555502</v>
      </c>
      <c r="H330" s="8">
        <v>4686.269800615878</v>
      </c>
      <c r="I330" s="3">
        <f aca="true" t="shared" si="20" ref="I330:I390">0.1*D330+0.9*I329</f>
        <v>330.4636479874316</v>
      </c>
      <c r="J330" s="3">
        <f aca="true" t="shared" si="21" ref="J330:J390">0.05*D330+0.95*J329</f>
        <v>350.5495937884545</v>
      </c>
      <c r="K330" s="3">
        <f aca="true" t="shared" si="22" ref="K330:K390">+I330-J330</f>
        <v>-20.085945801022888</v>
      </c>
      <c r="L330" s="8">
        <f aca="true" t="shared" si="23" ref="L330:L390">+K330+L329</f>
        <v>4686.269450093847</v>
      </c>
    </row>
    <row r="331" spans="1:12" ht="12.75">
      <c r="A331" s="1">
        <v>40289</v>
      </c>
      <c r="B331">
        <v>1759</v>
      </c>
      <c r="C331">
        <v>1334</v>
      </c>
      <c r="D331">
        <v>425</v>
      </c>
      <c r="E331" s="3">
        <v>339.9172831886891</v>
      </c>
      <c r="F331" s="3">
        <v>354.27213162513846</v>
      </c>
      <c r="G331" s="3">
        <v>-14.354848436449346</v>
      </c>
      <c r="H331" s="8">
        <v>4671.914952179429</v>
      </c>
      <c r="I331" s="3">
        <f t="shared" si="20"/>
        <v>339.9172831886885</v>
      </c>
      <c r="J331" s="3">
        <f t="shared" si="21"/>
        <v>354.27211409903174</v>
      </c>
      <c r="K331" s="3">
        <f t="shared" si="22"/>
        <v>-14.354830910343253</v>
      </c>
      <c r="L331" s="8">
        <f t="shared" si="23"/>
        <v>4671.914619183503</v>
      </c>
    </row>
    <row r="332" spans="1:12" ht="12.75">
      <c r="A332" s="1">
        <v>40290</v>
      </c>
      <c r="B332">
        <v>2036</v>
      </c>
      <c r="C332">
        <v>1065</v>
      </c>
      <c r="D332">
        <v>971</v>
      </c>
      <c r="E332" s="3">
        <v>403.0255548698202</v>
      </c>
      <c r="F332" s="3">
        <v>385.10852504388157</v>
      </c>
      <c r="G332" s="3">
        <v>17.917029825938666</v>
      </c>
      <c r="H332" s="8">
        <v>4689.8319820053675</v>
      </c>
      <c r="I332" s="3">
        <f t="shared" si="20"/>
        <v>403.02555486981964</v>
      </c>
      <c r="J332" s="3">
        <f t="shared" si="21"/>
        <v>385.10850839408016</v>
      </c>
      <c r="K332" s="3">
        <f t="shared" si="22"/>
        <v>17.917046475739483</v>
      </c>
      <c r="L332" s="8">
        <f t="shared" si="23"/>
        <v>4689.831665659243</v>
      </c>
    </row>
    <row r="333" spans="1:12" ht="12.75">
      <c r="A333" s="1">
        <v>40291</v>
      </c>
      <c r="B333">
        <v>2185</v>
      </c>
      <c r="C333">
        <v>886</v>
      </c>
      <c r="D333">
        <v>1299</v>
      </c>
      <c r="E333" s="3">
        <v>492.6229993828382</v>
      </c>
      <c r="F333" s="3">
        <v>430.8030987916875</v>
      </c>
      <c r="G333" s="3">
        <v>61.81990059115072</v>
      </c>
      <c r="H333" s="8">
        <v>4751.651882596519</v>
      </c>
      <c r="I333" s="3">
        <f t="shared" si="20"/>
        <v>492.62299938283775</v>
      </c>
      <c r="J333" s="3">
        <f t="shared" si="21"/>
        <v>430.80308297437614</v>
      </c>
      <c r="K333" s="3">
        <f t="shared" si="22"/>
        <v>61.81991640846161</v>
      </c>
      <c r="L333" s="8">
        <f t="shared" si="23"/>
        <v>4751.651582067705</v>
      </c>
    </row>
    <row r="334" spans="1:12" ht="12.75">
      <c r="A334" s="1">
        <v>40294</v>
      </c>
      <c r="B334">
        <v>1446</v>
      </c>
      <c r="C334">
        <v>1658</v>
      </c>
      <c r="D334">
        <v>-212</v>
      </c>
      <c r="E334" s="3">
        <v>422.1606994445544</v>
      </c>
      <c r="F334" s="3">
        <v>398.6629438521031</v>
      </c>
      <c r="G334" s="3">
        <v>23.497755592451274</v>
      </c>
      <c r="H334" s="8">
        <v>4775.149638188969</v>
      </c>
      <c r="I334" s="3">
        <f t="shared" si="20"/>
        <v>422.160699444554</v>
      </c>
      <c r="J334" s="3">
        <f t="shared" si="21"/>
        <v>398.6629288256573</v>
      </c>
      <c r="K334" s="3">
        <f t="shared" si="22"/>
        <v>23.49777061889671</v>
      </c>
      <c r="L334" s="8">
        <f t="shared" si="23"/>
        <v>4775.149352686602</v>
      </c>
    </row>
    <row r="335" spans="1:12" ht="12.75">
      <c r="A335" s="1">
        <v>40295</v>
      </c>
      <c r="B335">
        <v>507</v>
      </c>
      <c r="C335">
        <v>2624</v>
      </c>
      <c r="D335">
        <v>-2117</v>
      </c>
      <c r="E335" s="3">
        <v>168.24462950009894</v>
      </c>
      <c r="F335" s="3">
        <v>272.87979665949797</v>
      </c>
      <c r="G335" s="3">
        <v>-104.635167159399</v>
      </c>
      <c r="H335" s="8">
        <v>4670.514471029571</v>
      </c>
      <c r="I335" s="3">
        <f t="shared" si="20"/>
        <v>168.24462950009857</v>
      </c>
      <c r="J335" s="3">
        <f t="shared" si="21"/>
        <v>272.8797823843744</v>
      </c>
      <c r="K335" s="3">
        <f t="shared" si="22"/>
        <v>-104.63515288427581</v>
      </c>
      <c r="L335" s="8">
        <f t="shared" si="23"/>
        <v>4670.5141998023255</v>
      </c>
    </row>
    <row r="336" spans="1:12" ht="12.75">
      <c r="A336" s="1">
        <v>40296</v>
      </c>
      <c r="B336">
        <v>1849</v>
      </c>
      <c r="C336">
        <v>1242</v>
      </c>
      <c r="D336">
        <v>607</v>
      </c>
      <c r="E336" s="3">
        <v>212.12016655008904</v>
      </c>
      <c r="F336" s="3">
        <v>289.585806826523</v>
      </c>
      <c r="G336" s="3">
        <v>-77.465640276434</v>
      </c>
      <c r="H336" s="8">
        <v>4593.048830753137</v>
      </c>
      <c r="I336" s="3">
        <f t="shared" si="20"/>
        <v>212.1201665500887</v>
      </c>
      <c r="J336" s="3">
        <f t="shared" si="21"/>
        <v>289.58579326515564</v>
      </c>
      <c r="K336" s="3">
        <f t="shared" si="22"/>
        <v>-77.46562671506695</v>
      </c>
      <c r="L336" s="8">
        <f t="shared" si="23"/>
        <v>4593.048573087259</v>
      </c>
    </row>
    <row r="337" spans="1:12" ht="12.75">
      <c r="A337" s="1">
        <v>40297</v>
      </c>
      <c r="B337">
        <v>2338</v>
      </c>
      <c r="C337">
        <v>766</v>
      </c>
      <c r="D337">
        <v>1572</v>
      </c>
      <c r="E337" s="3">
        <v>348.10814989508015</v>
      </c>
      <c r="F337" s="3">
        <v>353.7065164851969</v>
      </c>
      <c r="G337" s="3">
        <v>-5.598366590116756</v>
      </c>
      <c r="H337" s="8">
        <v>4587.45046416302</v>
      </c>
      <c r="I337" s="3">
        <f t="shared" si="20"/>
        <v>348.10814989507986</v>
      </c>
      <c r="J337" s="3">
        <f t="shared" si="21"/>
        <v>353.70650360189785</v>
      </c>
      <c r="K337" s="3">
        <f t="shared" si="22"/>
        <v>-5.5983537068179885</v>
      </c>
      <c r="L337" s="8">
        <f t="shared" si="23"/>
        <v>4587.450219380441</v>
      </c>
    </row>
    <row r="338" spans="1:12" ht="12.75">
      <c r="A338" s="1">
        <v>40298</v>
      </c>
      <c r="B338">
        <v>792</v>
      </c>
      <c r="C338">
        <v>2343</v>
      </c>
      <c r="D338">
        <v>-1551</v>
      </c>
      <c r="E338" s="3">
        <v>158.19733490557212</v>
      </c>
      <c r="F338" s="3">
        <v>258.47119066093705</v>
      </c>
      <c r="G338" s="3">
        <v>-100.27385575536492</v>
      </c>
      <c r="H338" s="8">
        <v>4487.176608407654</v>
      </c>
      <c r="I338" s="3">
        <f t="shared" si="20"/>
        <v>158.19733490557184</v>
      </c>
      <c r="J338" s="3">
        <f t="shared" si="21"/>
        <v>258.4711784218029</v>
      </c>
      <c r="K338" s="3">
        <f t="shared" si="22"/>
        <v>-100.27384351623107</v>
      </c>
      <c r="L338" s="8">
        <f t="shared" si="23"/>
        <v>4487.17637586421</v>
      </c>
    </row>
    <row r="339" spans="1:12" ht="12.75">
      <c r="A339" s="1">
        <v>40301</v>
      </c>
      <c r="B339">
        <v>2396</v>
      </c>
      <c r="C339">
        <v>731</v>
      </c>
      <c r="D339">
        <v>1665</v>
      </c>
      <c r="E339" s="3">
        <v>308.8776014150149</v>
      </c>
      <c r="F339" s="3">
        <v>328.7976311278902</v>
      </c>
      <c r="G339" s="3">
        <v>-19.920029712875284</v>
      </c>
      <c r="H339" s="8">
        <v>4467.25657869478</v>
      </c>
      <c r="I339" s="3">
        <f t="shared" si="20"/>
        <v>308.8776014150146</v>
      </c>
      <c r="J339" s="3">
        <f t="shared" si="21"/>
        <v>328.79761950071276</v>
      </c>
      <c r="K339" s="3">
        <f t="shared" si="22"/>
        <v>-19.920018085698132</v>
      </c>
      <c r="L339" s="8">
        <f t="shared" si="23"/>
        <v>4467.256357778512</v>
      </c>
    </row>
    <row r="340" spans="1:12" ht="12.75">
      <c r="A340" s="1">
        <v>40302</v>
      </c>
      <c r="B340">
        <v>456</v>
      </c>
      <c r="C340">
        <v>2686</v>
      </c>
      <c r="D340">
        <v>-2230</v>
      </c>
      <c r="E340" s="3">
        <v>54.98984127351342</v>
      </c>
      <c r="F340" s="3">
        <v>200.85774957149567</v>
      </c>
      <c r="G340" s="3">
        <v>-145.86790829798227</v>
      </c>
      <c r="H340" s="8">
        <v>4321.388670396797</v>
      </c>
      <c r="I340" s="3">
        <f t="shared" si="20"/>
        <v>54.98984127351315</v>
      </c>
      <c r="J340" s="3">
        <f t="shared" si="21"/>
        <v>200.85773852567712</v>
      </c>
      <c r="K340" s="3">
        <f t="shared" si="22"/>
        <v>-145.86789725216397</v>
      </c>
      <c r="L340" s="8">
        <f t="shared" si="23"/>
        <v>4321.388460526348</v>
      </c>
    </row>
    <row r="341" spans="1:12" ht="12.75">
      <c r="A341" s="1">
        <v>40303</v>
      </c>
      <c r="B341">
        <v>630</v>
      </c>
      <c r="C341">
        <v>2499</v>
      </c>
      <c r="D341">
        <v>-1869</v>
      </c>
      <c r="E341" s="3">
        <v>-137.40914285383792</v>
      </c>
      <c r="F341" s="3">
        <v>97.3648620929209</v>
      </c>
      <c r="G341" s="3">
        <v>-234.77400494675882</v>
      </c>
      <c r="H341" s="8">
        <v>4086.6146654500385</v>
      </c>
      <c r="I341" s="3">
        <f t="shared" si="20"/>
        <v>-137.40914285383818</v>
      </c>
      <c r="J341" s="3">
        <f t="shared" si="21"/>
        <v>97.36485159939325</v>
      </c>
      <c r="K341" s="3">
        <f t="shared" si="22"/>
        <v>-234.7739944532314</v>
      </c>
      <c r="L341" s="8">
        <f t="shared" si="23"/>
        <v>4086.614466073117</v>
      </c>
    </row>
    <row r="342" spans="1:12" ht="12.75">
      <c r="A342" s="1">
        <v>40304</v>
      </c>
      <c r="B342">
        <v>178</v>
      </c>
      <c r="C342">
        <v>3027</v>
      </c>
      <c r="D342">
        <v>-2849</v>
      </c>
      <c r="E342" s="3">
        <v>-408.5682285684541</v>
      </c>
      <c r="F342" s="3">
        <v>-49.95338101172514</v>
      </c>
      <c r="G342" s="3">
        <v>-358.614847556729</v>
      </c>
      <c r="H342" s="8">
        <v>3727.9998178933097</v>
      </c>
      <c r="I342" s="3">
        <f t="shared" si="20"/>
        <v>-408.5682285684544</v>
      </c>
      <c r="J342" s="3">
        <f t="shared" si="21"/>
        <v>-49.95339098057643</v>
      </c>
      <c r="K342" s="3">
        <f t="shared" si="22"/>
        <v>-358.61483758787796</v>
      </c>
      <c r="L342" s="8">
        <f t="shared" si="23"/>
        <v>3727.999628485239</v>
      </c>
    </row>
    <row r="343" spans="1:12" ht="12.75">
      <c r="A343" s="1">
        <v>40305</v>
      </c>
      <c r="B343">
        <v>902</v>
      </c>
      <c r="C343">
        <v>2254</v>
      </c>
      <c r="D343">
        <v>-1352</v>
      </c>
      <c r="E343" s="3">
        <v>-502.9114057116087</v>
      </c>
      <c r="F343" s="3">
        <v>-115.05571196113888</v>
      </c>
      <c r="G343" s="3">
        <v>-387.8556937504698</v>
      </c>
      <c r="H343" s="8">
        <v>3340.1441241428397</v>
      </c>
      <c r="I343" s="3">
        <f t="shared" si="20"/>
        <v>-502.91140571160895</v>
      </c>
      <c r="J343" s="3">
        <f t="shared" si="21"/>
        <v>-115.05572143154762</v>
      </c>
      <c r="K343" s="3">
        <f t="shared" si="22"/>
        <v>-387.8556842800613</v>
      </c>
      <c r="L343" s="8">
        <f t="shared" si="23"/>
        <v>3340.143944205178</v>
      </c>
    </row>
    <row r="344" spans="1:12" ht="12.75">
      <c r="A344" s="1">
        <v>40308</v>
      </c>
      <c r="B344">
        <v>3013</v>
      </c>
      <c r="C344">
        <v>173</v>
      </c>
      <c r="D344">
        <v>2840</v>
      </c>
      <c r="E344" s="3">
        <v>-168.62026514044786</v>
      </c>
      <c r="F344" s="3">
        <v>32.69707363691806</v>
      </c>
      <c r="G344" s="3">
        <v>-201.3173387773659</v>
      </c>
      <c r="H344" s="8">
        <v>3138.826785365474</v>
      </c>
      <c r="I344" s="3">
        <f t="shared" si="20"/>
        <v>-168.62026514044805</v>
      </c>
      <c r="J344" s="3">
        <f t="shared" si="21"/>
        <v>32.697064640029765</v>
      </c>
      <c r="K344" s="3">
        <f t="shared" si="22"/>
        <v>-201.31732978047782</v>
      </c>
      <c r="L344" s="8">
        <f t="shared" si="23"/>
        <v>3138.8266144247</v>
      </c>
    </row>
    <row r="345" spans="1:12" ht="12.75">
      <c r="A345" s="1">
        <v>40309</v>
      </c>
      <c r="B345">
        <v>1727</v>
      </c>
      <c r="C345">
        <v>1397</v>
      </c>
      <c r="D345">
        <v>330</v>
      </c>
      <c r="E345" s="3">
        <v>-118.75823862640306</v>
      </c>
      <c r="F345" s="3">
        <v>47.56221995507216</v>
      </c>
      <c r="G345" s="3">
        <v>-166.3204585814752</v>
      </c>
      <c r="H345" s="8">
        <v>2972.5063267839987</v>
      </c>
      <c r="I345" s="3">
        <f t="shared" si="20"/>
        <v>-118.75823862640326</v>
      </c>
      <c r="J345" s="3">
        <f t="shared" si="21"/>
        <v>47.562211408028276</v>
      </c>
      <c r="K345" s="3">
        <f t="shared" si="22"/>
        <v>-166.32045003443153</v>
      </c>
      <c r="L345" s="8">
        <f t="shared" si="23"/>
        <v>2972.5061643902686</v>
      </c>
    </row>
    <row r="346" spans="1:12" ht="12.75">
      <c r="A346" s="1">
        <v>40310</v>
      </c>
      <c r="B346">
        <v>2692</v>
      </c>
      <c r="C346">
        <v>456</v>
      </c>
      <c r="D346">
        <v>2236</v>
      </c>
      <c r="E346" s="3">
        <v>116.71758523623724</v>
      </c>
      <c r="F346" s="3">
        <v>156.98410895731854</v>
      </c>
      <c r="G346" s="3">
        <v>-40.266523721081306</v>
      </c>
      <c r="H346" s="8">
        <v>2932.2398030629174</v>
      </c>
      <c r="I346" s="3">
        <f t="shared" si="20"/>
        <v>116.71758523623708</v>
      </c>
      <c r="J346" s="3">
        <f t="shared" si="21"/>
        <v>156.98410083762687</v>
      </c>
      <c r="K346" s="3">
        <f t="shared" si="22"/>
        <v>-40.266515601389784</v>
      </c>
      <c r="L346" s="8">
        <f t="shared" si="23"/>
        <v>2932.2396487888786</v>
      </c>
    </row>
    <row r="347" spans="1:12" ht="12.75">
      <c r="A347" s="1">
        <v>40311</v>
      </c>
      <c r="B347">
        <v>1109</v>
      </c>
      <c r="C347">
        <v>2010</v>
      </c>
      <c r="D347">
        <v>-901</v>
      </c>
      <c r="E347" s="3">
        <v>14.945826712613522</v>
      </c>
      <c r="F347" s="3">
        <v>104.08490350945262</v>
      </c>
      <c r="G347" s="3">
        <v>-89.1390767968391</v>
      </c>
      <c r="H347" s="8">
        <v>2843.1007262660783</v>
      </c>
      <c r="I347" s="3">
        <f t="shared" si="20"/>
        <v>14.945826712613368</v>
      </c>
      <c r="J347" s="3">
        <f t="shared" si="21"/>
        <v>104.0848957957455</v>
      </c>
      <c r="K347" s="3">
        <f t="shared" si="22"/>
        <v>-89.13906908313213</v>
      </c>
      <c r="L347" s="8">
        <f t="shared" si="23"/>
        <v>2843.1005797057464</v>
      </c>
    </row>
    <row r="348" spans="1:12" ht="12.75">
      <c r="A348" s="1">
        <v>40312</v>
      </c>
      <c r="B348">
        <v>391</v>
      </c>
      <c r="C348">
        <v>2749</v>
      </c>
      <c r="D348">
        <v>-2358</v>
      </c>
      <c r="E348" s="3">
        <v>-222.34875595864784</v>
      </c>
      <c r="F348" s="3">
        <v>-19.01934166602001</v>
      </c>
      <c r="G348" s="3">
        <v>-203.32941429262783</v>
      </c>
      <c r="H348" s="8">
        <v>2639.7713119734503</v>
      </c>
      <c r="I348" s="3">
        <f t="shared" si="20"/>
        <v>-222.34875595864798</v>
      </c>
      <c r="J348" s="3">
        <f t="shared" si="21"/>
        <v>-19.019348994041792</v>
      </c>
      <c r="K348" s="3">
        <f t="shared" si="22"/>
        <v>-203.3294069646062</v>
      </c>
      <c r="L348" s="8">
        <f t="shared" si="23"/>
        <v>2639.77117274114</v>
      </c>
    </row>
    <row r="349" spans="1:12" ht="12.75">
      <c r="A349" s="1">
        <v>40315</v>
      </c>
      <c r="B349">
        <v>1265</v>
      </c>
      <c r="C349">
        <v>1862</v>
      </c>
      <c r="D349">
        <v>-597</v>
      </c>
      <c r="E349" s="3">
        <v>-259.81388036278304</v>
      </c>
      <c r="F349" s="3">
        <v>-47.91837458271901</v>
      </c>
      <c r="G349" s="3">
        <v>-211.89550578006404</v>
      </c>
      <c r="H349" s="8">
        <v>2427.8758061933863</v>
      </c>
      <c r="I349" s="3">
        <f t="shared" si="20"/>
        <v>-259.8138803627832</v>
      </c>
      <c r="J349" s="3">
        <f t="shared" si="21"/>
        <v>-47.9183815443397</v>
      </c>
      <c r="K349" s="3">
        <f t="shared" si="22"/>
        <v>-211.8954988184435</v>
      </c>
      <c r="L349" s="8">
        <f t="shared" si="23"/>
        <v>2427.8756739226965</v>
      </c>
    </row>
    <row r="350" spans="1:12" ht="12.75">
      <c r="A350" s="1">
        <v>40316</v>
      </c>
      <c r="B350">
        <v>704</v>
      </c>
      <c r="C350">
        <v>2408</v>
      </c>
      <c r="D350">
        <v>-1704</v>
      </c>
      <c r="E350" s="3">
        <v>-404.23249232650477</v>
      </c>
      <c r="F350" s="3">
        <v>-130.72245585358306</v>
      </c>
      <c r="G350" s="3">
        <v>-273.5100364729217</v>
      </c>
      <c r="H350" s="8">
        <v>2154.3657697204644</v>
      </c>
      <c r="I350" s="3">
        <f t="shared" si="20"/>
        <v>-404.23249232650494</v>
      </c>
      <c r="J350" s="3">
        <f t="shared" si="21"/>
        <v>-130.7224624671227</v>
      </c>
      <c r="K350" s="3">
        <f t="shared" si="22"/>
        <v>-273.51002985938226</v>
      </c>
      <c r="L350" s="8">
        <f t="shared" si="23"/>
        <v>2154.365644063314</v>
      </c>
    </row>
    <row r="351" spans="1:12" ht="12.75">
      <c r="A351" s="1">
        <v>40317</v>
      </c>
      <c r="B351">
        <v>683</v>
      </c>
      <c r="C351">
        <v>2440</v>
      </c>
      <c r="D351">
        <v>-1757</v>
      </c>
      <c r="E351" s="3">
        <v>-539.5092430938543</v>
      </c>
      <c r="F351" s="3">
        <v>-212.0363330609039</v>
      </c>
      <c r="G351" s="3">
        <v>-327.4729100329504</v>
      </c>
      <c r="H351" s="8">
        <v>1826.8928596875141</v>
      </c>
      <c r="I351" s="3">
        <f t="shared" si="20"/>
        <v>-539.5092430938545</v>
      </c>
      <c r="J351" s="3">
        <f t="shared" si="21"/>
        <v>-212.03633934376657</v>
      </c>
      <c r="K351" s="3">
        <f t="shared" si="22"/>
        <v>-327.4729037500879</v>
      </c>
      <c r="L351" s="8">
        <f t="shared" si="23"/>
        <v>1826.892740313226</v>
      </c>
    </row>
    <row r="352" spans="1:12" ht="12.75">
      <c r="A352" s="1">
        <v>40318</v>
      </c>
      <c r="B352">
        <v>168</v>
      </c>
      <c r="C352">
        <v>3015</v>
      </c>
      <c r="D352">
        <v>-2847</v>
      </c>
      <c r="E352" s="3">
        <v>-770.2583187844689</v>
      </c>
      <c r="F352" s="3">
        <v>-343.7845164078587</v>
      </c>
      <c r="G352" s="3">
        <v>-426.47380237661014</v>
      </c>
      <c r="H352" s="8">
        <v>1400.419057310904</v>
      </c>
      <c r="I352" s="3">
        <f t="shared" si="20"/>
        <v>-770.2583187844691</v>
      </c>
      <c r="J352" s="3">
        <f t="shared" si="21"/>
        <v>-343.78452237657825</v>
      </c>
      <c r="K352" s="3">
        <f t="shared" si="22"/>
        <v>-426.47379640789086</v>
      </c>
      <c r="L352" s="8">
        <f t="shared" si="23"/>
        <v>1400.4189439053353</v>
      </c>
    </row>
    <row r="353" spans="1:12" ht="12.75">
      <c r="A353" s="1">
        <v>40319</v>
      </c>
      <c r="B353">
        <v>2384</v>
      </c>
      <c r="C353">
        <v>745</v>
      </c>
      <c r="D353">
        <v>1639</v>
      </c>
      <c r="E353" s="3">
        <v>-529.3324869060219</v>
      </c>
      <c r="F353" s="3">
        <v>-244.64529058746578</v>
      </c>
      <c r="G353" s="3">
        <v>-284.6871963185562</v>
      </c>
      <c r="H353" s="8">
        <v>1115.731860992348</v>
      </c>
      <c r="I353" s="3">
        <f t="shared" si="20"/>
        <v>-529.3324869060223</v>
      </c>
      <c r="J353" s="3">
        <f t="shared" si="21"/>
        <v>-244.64529625774935</v>
      </c>
      <c r="K353" s="3">
        <f t="shared" si="22"/>
        <v>-284.6871906482729</v>
      </c>
      <c r="L353" s="8">
        <f t="shared" si="23"/>
        <v>1115.7317532570623</v>
      </c>
    </row>
    <row r="354" spans="1:12" ht="12.75">
      <c r="A354" s="1">
        <v>40322</v>
      </c>
      <c r="B354">
        <v>1187</v>
      </c>
      <c r="C354">
        <v>1926</v>
      </c>
      <c r="D354">
        <v>-739</v>
      </c>
      <c r="E354" s="3">
        <v>-550.2992382154198</v>
      </c>
      <c r="F354" s="3">
        <v>-269.3630260580925</v>
      </c>
      <c r="G354" s="3">
        <v>-280.93621215732725</v>
      </c>
      <c r="H354" s="8">
        <v>834.7956488350206</v>
      </c>
      <c r="I354" s="3">
        <f t="shared" si="20"/>
        <v>-550.29923821542</v>
      </c>
      <c r="J354" s="3">
        <f t="shared" si="21"/>
        <v>-269.36303144486186</v>
      </c>
      <c r="K354" s="3">
        <f t="shared" si="22"/>
        <v>-280.93620677055816</v>
      </c>
      <c r="L354" s="8">
        <f t="shared" si="23"/>
        <v>834.7955464865042</v>
      </c>
    </row>
    <row r="355" spans="1:12" ht="12.75">
      <c r="A355" s="1">
        <v>40323</v>
      </c>
      <c r="B355">
        <v>1134</v>
      </c>
      <c r="C355">
        <v>1993</v>
      </c>
      <c r="D355">
        <v>-859</v>
      </c>
      <c r="E355" s="3">
        <v>-581.1693143938778</v>
      </c>
      <c r="F355" s="3">
        <v>-298.84487475518785</v>
      </c>
      <c r="G355" s="3">
        <v>-282.3244396386899</v>
      </c>
      <c r="H355" s="8">
        <v>552.4712091963307</v>
      </c>
      <c r="I355" s="3">
        <f t="shared" si="20"/>
        <v>-581.169314393878</v>
      </c>
      <c r="J355" s="3">
        <f t="shared" si="21"/>
        <v>-298.8448798726188</v>
      </c>
      <c r="K355" s="3">
        <f t="shared" si="22"/>
        <v>-282.32443452125926</v>
      </c>
      <c r="L355" s="8">
        <f t="shared" si="23"/>
        <v>552.471111965245</v>
      </c>
    </row>
    <row r="356" spans="1:12" ht="12.75">
      <c r="A356" s="1">
        <v>40324</v>
      </c>
      <c r="B356">
        <v>1937</v>
      </c>
      <c r="C356">
        <v>1202</v>
      </c>
      <c r="D356">
        <v>735</v>
      </c>
      <c r="E356" s="3">
        <v>-449.55238295449</v>
      </c>
      <c r="F356" s="3">
        <v>-247.15263101742846</v>
      </c>
      <c r="G356" s="3">
        <v>-202.39975193706155</v>
      </c>
      <c r="H356" s="8">
        <v>350.07145725926915</v>
      </c>
      <c r="I356" s="3">
        <f t="shared" si="20"/>
        <v>-449.5523829544902</v>
      </c>
      <c r="J356" s="3">
        <f t="shared" si="21"/>
        <v>-247.15263587898784</v>
      </c>
      <c r="K356" s="3">
        <f t="shared" si="22"/>
        <v>-202.39974707550238</v>
      </c>
      <c r="L356" s="8">
        <f t="shared" si="23"/>
        <v>350.0713648897426</v>
      </c>
    </row>
    <row r="357" spans="1:12" ht="12.75">
      <c r="A357" s="1">
        <v>40325</v>
      </c>
      <c r="B357">
        <v>2930</v>
      </c>
      <c r="C357">
        <v>233</v>
      </c>
      <c r="D357">
        <v>2697</v>
      </c>
      <c r="E357" s="3">
        <v>-134.897144659041</v>
      </c>
      <c r="F357" s="3">
        <v>-99.94499946655705</v>
      </c>
      <c r="G357" s="3">
        <v>-34.95214519248396</v>
      </c>
      <c r="H357" s="8">
        <v>315.1193120667852</v>
      </c>
      <c r="I357" s="3">
        <f t="shared" si="20"/>
        <v>-134.8971446590412</v>
      </c>
      <c r="J357" s="3">
        <f t="shared" si="21"/>
        <v>-99.94500408503845</v>
      </c>
      <c r="K357" s="3">
        <f t="shared" si="22"/>
        <v>-34.952140574002755</v>
      </c>
      <c r="L357" s="8">
        <f t="shared" si="23"/>
        <v>315.11922431573987</v>
      </c>
    </row>
    <row r="358" spans="1:12" ht="12.75">
      <c r="A358" s="1">
        <v>40326</v>
      </c>
      <c r="B358">
        <v>1008</v>
      </c>
      <c r="C358">
        <v>2087</v>
      </c>
      <c r="D358">
        <v>-1079</v>
      </c>
      <c r="E358" s="3">
        <v>-229.3074301931369</v>
      </c>
      <c r="F358" s="3">
        <v>-148.89774949322918</v>
      </c>
      <c r="G358" s="3">
        <v>-80.40968069990771</v>
      </c>
      <c r="H358" s="8">
        <v>234.7096313668775</v>
      </c>
      <c r="I358" s="3">
        <f t="shared" si="20"/>
        <v>-229.3074301931371</v>
      </c>
      <c r="J358" s="3">
        <f t="shared" si="21"/>
        <v>-148.89775388078652</v>
      </c>
      <c r="K358" s="3">
        <f t="shared" si="22"/>
        <v>-80.40967631235057</v>
      </c>
      <c r="L358" s="8">
        <f t="shared" si="23"/>
        <v>234.7095480033893</v>
      </c>
    </row>
    <row r="359" spans="1:12" ht="12.75">
      <c r="A359" s="1">
        <v>40330</v>
      </c>
      <c r="B359">
        <v>667</v>
      </c>
      <c r="C359">
        <v>2444</v>
      </c>
      <c r="D359">
        <v>-1777</v>
      </c>
      <c r="E359" s="3">
        <v>-384.0766871738232</v>
      </c>
      <c r="F359" s="3">
        <v>-230.30286201856774</v>
      </c>
      <c r="G359" s="3">
        <v>-153.77382515525548</v>
      </c>
      <c r="H359" s="8">
        <v>80.935806211622</v>
      </c>
      <c r="I359" s="3">
        <f t="shared" si="20"/>
        <v>-384.0766871738234</v>
      </c>
      <c r="J359" s="3">
        <f t="shared" si="21"/>
        <v>-230.30286618674722</v>
      </c>
      <c r="K359" s="3">
        <f t="shared" si="22"/>
        <v>-153.7738209870762</v>
      </c>
      <c r="L359" s="8">
        <f t="shared" si="23"/>
        <v>80.93572701631311</v>
      </c>
    </row>
    <row r="360" spans="1:12" ht="12.75">
      <c r="A360" s="1">
        <v>40331</v>
      </c>
      <c r="B360">
        <v>2669</v>
      </c>
      <c r="C360">
        <v>444</v>
      </c>
      <c r="D360">
        <v>2225</v>
      </c>
      <c r="E360" s="3">
        <v>-123.1690184564409</v>
      </c>
      <c r="F360" s="3">
        <v>-107.53771891763935</v>
      </c>
      <c r="G360" s="3">
        <v>-15.631299538801546</v>
      </c>
      <c r="H360" s="8">
        <v>65.30450667282045</v>
      </c>
      <c r="I360" s="3">
        <f t="shared" si="20"/>
        <v>-123.16901845644111</v>
      </c>
      <c r="J360" s="3">
        <f t="shared" si="21"/>
        <v>-107.53772287740986</v>
      </c>
      <c r="K360" s="3">
        <f t="shared" si="22"/>
        <v>-15.631295579031246</v>
      </c>
      <c r="L360" s="8">
        <f t="shared" si="23"/>
        <v>65.30443143728186</v>
      </c>
    </row>
    <row r="361" spans="1:12" ht="12.75">
      <c r="A361" s="1">
        <v>40332</v>
      </c>
      <c r="B361">
        <v>1944</v>
      </c>
      <c r="C361">
        <v>1140</v>
      </c>
      <c r="D361">
        <v>804</v>
      </c>
      <c r="E361" s="3">
        <v>-30.452116610796804</v>
      </c>
      <c r="F361" s="3">
        <v>-61.96083297175738</v>
      </c>
      <c r="G361" s="3">
        <v>31.508716360960577</v>
      </c>
      <c r="H361" s="8">
        <v>96.81322303378103</v>
      </c>
      <c r="I361" s="3">
        <f t="shared" si="20"/>
        <v>-30.452116610796992</v>
      </c>
      <c r="J361" s="3">
        <f t="shared" si="21"/>
        <v>-61.96083673353937</v>
      </c>
      <c r="K361" s="3">
        <f t="shared" si="22"/>
        <v>31.508720122742375</v>
      </c>
      <c r="L361" s="8">
        <f t="shared" si="23"/>
        <v>96.81315156002424</v>
      </c>
    </row>
    <row r="362" spans="1:12" ht="12.75">
      <c r="A362" s="1">
        <v>40333</v>
      </c>
      <c r="B362">
        <v>315</v>
      </c>
      <c r="C362">
        <v>2839</v>
      </c>
      <c r="D362">
        <v>-2524</v>
      </c>
      <c r="E362" s="3">
        <v>-279.80690494971714</v>
      </c>
      <c r="F362" s="3">
        <v>-185.0627913231695</v>
      </c>
      <c r="G362" s="3">
        <v>-94.74411362654762</v>
      </c>
      <c r="H362" s="8">
        <v>2.0691094072334137</v>
      </c>
      <c r="I362" s="3">
        <f t="shared" si="20"/>
        <v>-279.8069049497173</v>
      </c>
      <c r="J362" s="3">
        <f t="shared" si="21"/>
        <v>-185.06279489686239</v>
      </c>
      <c r="K362" s="3">
        <f t="shared" si="22"/>
        <v>-94.74411005285492</v>
      </c>
      <c r="L362" s="8">
        <f t="shared" si="23"/>
        <v>2.0690415071693167</v>
      </c>
    </row>
    <row r="363" spans="1:12" ht="12.75">
      <c r="A363" s="1">
        <v>40336</v>
      </c>
      <c r="B363">
        <v>832</v>
      </c>
      <c r="C363">
        <v>2267</v>
      </c>
      <c r="D363">
        <v>-1435</v>
      </c>
      <c r="E363" s="3">
        <v>-395.3262144547454</v>
      </c>
      <c r="F363" s="3">
        <v>-247.55965175701104</v>
      </c>
      <c r="G363" s="3">
        <v>-147.76656269773437</v>
      </c>
      <c r="H363" s="8">
        <v>-145.69745329050096</v>
      </c>
      <c r="I363" s="3">
        <f t="shared" si="20"/>
        <v>-395.3262144547456</v>
      </c>
      <c r="J363" s="3">
        <f t="shared" si="21"/>
        <v>-247.55965515201925</v>
      </c>
      <c r="K363" s="3">
        <f t="shared" si="22"/>
        <v>-147.76655930272634</v>
      </c>
      <c r="L363" s="8">
        <f t="shared" si="23"/>
        <v>-145.69751779555702</v>
      </c>
    </row>
    <row r="364" spans="1:12" ht="12.75">
      <c r="A364" s="1">
        <v>40337</v>
      </c>
      <c r="B364">
        <v>1876</v>
      </c>
      <c r="C364">
        <v>1224</v>
      </c>
      <c r="D364">
        <v>652</v>
      </c>
      <c r="E364" s="3">
        <v>-290.5935930092709</v>
      </c>
      <c r="F364" s="3">
        <v>-202.58166916916048</v>
      </c>
      <c r="G364" s="3">
        <v>-88.01192384011038</v>
      </c>
      <c r="H364" s="8">
        <v>-233.70937713061136</v>
      </c>
      <c r="I364" s="3">
        <f t="shared" si="20"/>
        <v>-290.59359300927105</v>
      </c>
      <c r="J364" s="3">
        <f t="shared" si="21"/>
        <v>-202.5816723944183</v>
      </c>
      <c r="K364" s="3">
        <f t="shared" si="22"/>
        <v>-88.01192061485276</v>
      </c>
      <c r="L364" s="8">
        <f t="shared" si="23"/>
        <v>-233.70943841040977</v>
      </c>
    </row>
    <row r="365" spans="1:12" ht="12.75">
      <c r="A365" s="1">
        <v>40338</v>
      </c>
      <c r="B365">
        <v>1584</v>
      </c>
      <c r="C365">
        <v>1511</v>
      </c>
      <c r="D365">
        <v>73</v>
      </c>
      <c r="E365" s="3">
        <v>-254.2342337083438</v>
      </c>
      <c r="F365" s="3">
        <v>-188.80258571070246</v>
      </c>
      <c r="G365" s="3">
        <v>-65.43164799764132</v>
      </c>
      <c r="H365" s="8">
        <v>-299.1410251282527</v>
      </c>
      <c r="I365" s="3">
        <f t="shared" si="20"/>
        <v>-254.23423370834394</v>
      </c>
      <c r="J365" s="3">
        <f t="shared" si="21"/>
        <v>-188.80258877469737</v>
      </c>
      <c r="K365" s="3">
        <f t="shared" si="22"/>
        <v>-65.43164493364657</v>
      </c>
      <c r="L365" s="8">
        <f t="shared" si="23"/>
        <v>-299.14108334405637</v>
      </c>
    </row>
    <row r="366" spans="1:12" ht="12.75">
      <c r="A366" s="1">
        <v>40339</v>
      </c>
      <c r="B366">
        <v>2731</v>
      </c>
      <c r="C366">
        <v>405</v>
      </c>
      <c r="D366">
        <v>2326</v>
      </c>
      <c r="E366" s="3">
        <v>3.789189662490595</v>
      </c>
      <c r="F366" s="3">
        <v>-63.06245642516733</v>
      </c>
      <c r="G366" s="3">
        <v>66.85164608765793</v>
      </c>
      <c r="H366" s="8">
        <v>-232.28937904059475</v>
      </c>
      <c r="I366" s="3">
        <f t="shared" si="20"/>
        <v>3.789189662490486</v>
      </c>
      <c r="J366" s="3">
        <f t="shared" si="21"/>
        <v>-63.06245933596247</v>
      </c>
      <c r="K366" s="3">
        <f t="shared" si="22"/>
        <v>66.85164899845296</v>
      </c>
      <c r="L366" s="8">
        <f t="shared" si="23"/>
        <v>-232.2894343456034</v>
      </c>
    </row>
    <row r="367" spans="1:12" ht="12.75">
      <c r="A367" s="1">
        <v>40340</v>
      </c>
      <c r="B367">
        <v>2277</v>
      </c>
      <c r="C367">
        <v>822</v>
      </c>
      <c r="D367">
        <v>1455</v>
      </c>
      <c r="E367" s="3">
        <v>148.91027069624153</v>
      </c>
      <c r="F367" s="3">
        <v>12.84066639609103</v>
      </c>
      <c r="G367" s="3">
        <v>136.0696043001505</v>
      </c>
      <c r="H367" s="8">
        <v>-96.21977474044424</v>
      </c>
      <c r="I367" s="3">
        <f t="shared" si="20"/>
        <v>148.91027069624144</v>
      </c>
      <c r="J367" s="3">
        <f t="shared" si="21"/>
        <v>12.840663630835657</v>
      </c>
      <c r="K367" s="3">
        <f t="shared" si="22"/>
        <v>136.0696070654058</v>
      </c>
      <c r="L367" s="8">
        <f t="shared" si="23"/>
        <v>-96.21982728019762</v>
      </c>
    </row>
    <row r="368" spans="1:12" ht="12.75">
      <c r="A368" s="1">
        <v>40343</v>
      </c>
      <c r="B368">
        <v>1918</v>
      </c>
      <c r="C368">
        <v>1199</v>
      </c>
      <c r="D368">
        <v>719</v>
      </c>
      <c r="E368" s="3">
        <v>205.91924362661737</v>
      </c>
      <c r="F368" s="3">
        <v>48.14863307628648</v>
      </c>
      <c r="G368" s="3">
        <v>157.7706105503309</v>
      </c>
      <c r="H368" s="8">
        <v>61.550835809886664</v>
      </c>
      <c r="I368" s="3">
        <f t="shared" si="20"/>
        <v>205.91924362661732</v>
      </c>
      <c r="J368" s="3">
        <f t="shared" si="21"/>
        <v>48.148630449293876</v>
      </c>
      <c r="K368" s="3">
        <f t="shared" si="22"/>
        <v>157.77061317732344</v>
      </c>
      <c r="L368" s="8">
        <f t="shared" si="23"/>
        <v>61.55078589712582</v>
      </c>
    </row>
    <row r="369" spans="1:12" ht="12.75">
      <c r="A369" s="1">
        <v>40344</v>
      </c>
      <c r="B369">
        <v>2669</v>
      </c>
      <c r="C369">
        <v>466</v>
      </c>
      <c r="D369">
        <v>2203</v>
      </c>
      <c r="E369" s="3">
        <v>405.62731926395566</v>
      </c>
      <c r="F369" s="3">
        <v>155.89120142247216</v>
      </c>
      <c r="G369" s="3">
        <v>249.7361178414835</v>
      </c>
      <c r="H369" s="8">
        <v>311.28695365137014</v>
      </c>
      <c r="I369" s="3">
        <f t="shared" si="20"/>
        <v>405.6273192639556</v>
      </c>
      <c r="J369" s="3">
        <f t="shared" si="21"/>
        <v>155.8911989268292</v>
      </c>
      <c r="K369" s="3">
        <f t="shared" si="22"/>
        <v>249.7361203371264</v>
      </c>
      <c r="L369" s="8">
        <f t="shared" si="23"/>
        <v>311.2869062342522</v>
      </c>
    </row>
    <row r="370" spans="1:12" ht="12.75">
      <c r="A370" s="1">
        <v>40345</v>
      </c>
      <c r="B370">
        <v>1270</v>
      </c>
      <c r="C370">
        <v>1825</v>
      </c>
      <c r="D370">
        <v>-555</v>
      </c>
      <c r="E370" s="3">
        <v>309.56458733756006</v>
      </c>
      <c r="F370" s="3">
        <v>120.34664135134855</v>
      </c>
      <c r="G370" s="3">
        <v>189.21794598621153</v>
      </c>
      <c r="H370" s="8">
        <v>500.5048996375817</v>
      </c>
      <c r="I370" s="3">
        <f t="shared" si="20"/>
        <v>309.56458733756006</v>
      </c>
      <c r="J370" s="3">
        <f t="shared" si="21"/>
        <v>120.34663898048771</v>
      </c>
      <c r="K370" s="3">
        <f t="shared" si="22"/>
        <v>189.21794835707234</v>
      </c>
      <c r="L370" s="8">
        <f t="shared" si="23"/>
        <v>500.5048545913246</v>
      </c>
    </row>
    <row r="371" spans="1:12" ht="12.75">
      <c r="A371" s="1">
        <v>40346</v>
      </c>
      <c r="B371">
        <v>1525</v>
      </c>
      <c r="C371">
        <v>1545</v>
      </c>
      <c r="D371">
        <v>-20</v>
      </c>
      <c r="E371" s="3">
        <v>276.60812860380406</v>
      </c>
      <c r="F371" s="3">
        <v>113.32930928378111</v>
      </c>
      <c r="G371" s="3">
        <v>163.27881932002296</v>
      </c>
      <c r="H371" s="8">
        <v>663.7837189576046</v>
      </c>
      <c r="I371" s="3">
        <f t="shared" si="20"/>
        <v>276.60812860380406</v>
      </c>
      <c r="J371" s="3">
        <f t="shared" si="21"/>
        <v>113.32930703146332</v>
      </c>
      <c r="K371" s="3">
        <f t="shared" si="22"/>
        <v>163.27882157234075</v>
      </c>
      <c r="L371" s="8">
        <f t="shared" si="23"/>
        <v>663.7836761636654</v>
      </c>
    </row>
    <row r="372" spans="1:12" ht="12.75">
      <c r="A372" s="1">
        <v>40347</v>
      </c>
      <c r="B372">
        <v>1714</v>
      </c>
      <c r="C372">
        <v>1365</v>
      </c>
      <c r="D372">
        <v>349</v>
      </c>
      <c r="E372" s="3">
        <v>283.8473157434237</v>
      </c>
      <c r="F372" s="3">
        <v>125.11284381959206</v>
      </c>
      <c r="G372" s="3">
        <v>158.7344719238316</v>
      </c>
      <c r="H372" s="8">
        <v>822.5181908814362</v>
      </c>
      <c r="I372" s="3">
        <f t="shared" si="20"/>
        <v>283.8473157434237</v>
      </c>
      <c r="J372" s="3">
        <f t="shared" si="21"/>
        <v>125.11284167989015</v>
      </c>
      <c r="K372" s="3">
        <f t="shared" si="22"/>
        <v>158.73447406353353</v>
      </c>
      <c r="L372" s="8">
        <f t="shared" si="23"/>
        <v>822.5181502271989</v>
      </c>
    </row>
    <row r="373" spans="1:12" ht="12.75">
      <c r="A373" s="1">
        <v>40350</v>
      </c>
      <c r="B373">
        <v>1299</v>
      </c>
      <c r="C373">
        <v>1817</v>
      </c>
      <c r="D373">
        <v>-518</v>
      </c>
      <c r="E373" s="3">
        <v>203.6625841690813</v>
      </c>
      <c r="F373" s="3">
        <v>92.95720162861247</v>
      </c>
      <c r="G373" s="3">
        <v>110.70538254046883</v>
      </c>
      <c r="H373" s="8">
        <v>933.223573421905</v>
      </c>
      <c r="I373" s="3">
        <f t="shared" si="20"/>
        <v>203.6625841690813</v>
      </c>
      <c r="J373" s="3">
        <f t="shared" si="21"/>
        <v>92.95719959589563</v>
      </c>
      <c r="K373" s="3">
        <f t="shared" si="22"/>
        <v>110.70538457318567</v>
      </c>
      <c r="L373" s="8">
        <f t="shared" si="23"/>
        <v>933.2235348003846</v>
      </c>
    </row>
    <row r="374" spans="1:12" ht="12.75">
      <c r="A374" s="1">
        <v>40351</v>
      </c>
      <c r="B374">
        <v>654</v>
      </c>
      <c r="C374">
        <v>2468</v>
      </c>
      <c r="D374">
        <v>-1814</v>
      </c>
      <c r="E374" s="3">
        <v>1.896325752173168</v>
      </c>
      <c r="F374" s="3">
        <v>-2.3906584528181622</v>
      </c>
      <c r="G374" s="3">
        <v>4.28698420499133</v>
      </c>
      <c r="H374" s="8">
        <v>937.5105576268965</v>
      </c>
      <c r="I374" s="3">
        <f t="shared" si="20"/>
        <v>1.8963257521731691</v>
      </c>
      <c r="J374" s="3">
        <f t="shared" si="21"/>
        <v>-2.39066038389916</v>
      </c>
      <c r="K374" s="3">
        <f t="shared" si="22"/>
        <v>4.286986136072329</v>
      </c>
      <c r="L374" s="8">
        <f t="shared" si="23"/>
        <v>937.5105209364569</v>
      </c>
    </row>
    <row r="375" spans="1:12" ht="12.75">
      <c r="A375" s="1">
        <v>40352</v>
      </c>
      <c r="B375">
        <v>1464</v>
      </c>
      <c r="C375">
        <v>1616</v>
      </c>
      <c r="D375">
        <v>-152</v>
      </c>
      <c r="E375" s="3">
        <v>-13.493306823044149</v>
      </c>
      <c r="F375" s="3">
        <v>-9.871125530177254</v>
      </c>
      <c r="G375" s="3">
        <v>-3.6221812928668946</v>
      </c>
      <c r="H375" s="8">
        <v>933.8883763340295</v>
      </c>
      <c r="I375" s="3">
        <f t="shared" si="20"/>
        <v>-13.493306823044149</v>
      </c>
      <c r="J375" s="3">
        <f t="shared" si="21"/>
        <v>-9.871127364704202</v>
      </c>
      <c r="K375" s="3">
        <f t="shared" si="22"/>
        <v>-3.6221794583399465</v>
      </c>
      <c r="L375" s="8">
        <f t="shared" si="23"/>
        <v>933.888341478117</v>
      </c>
    </row>
    <row r="376" spans="1:12" ht="12.75">
      <c r="A376" s="1">
        <v>40353</v>
      </c>
      <c r="B376">
        <v>688</v>
      </c>
      <c r="C376">
        <v>2391</v>
      </c>
      <c r="D376">
        <v>-1703</v>
      </c>
      <c r="E376" s="3">
        <v>-182.44397614073972</v>
      </c>
      <c r="F376" s="3">
        <v>-94.52756925366839</v>
      </c>
      <c r="G376" s="3">
        <v>-87.91640688707135</v>
      </c>
      <c r="H376" s="8">
        <v>845.9719694469582</v>
      </c>
      <c r="I376" s="3">
        <f t="shared" si="20"/>
        <v>-182.44397614073975</v>
      </c>
      <c r="J376" s="3">
        <f t="shared" si="21"/>
        <v>-94.527570996469</v>
      </c>
      <c r="K376" s="3">
        <f t="shared" si="22"/>
        <v>-87.91640514427075</v>
      </c>
      <c r="L376" s="8">
        <f t="shared" si="23"/>
        <v>845.9719363338463</v>
      </c>
    </row>
    <row r="377" spans="1:12" ht="12.75">
      <c r="A377" s="1">
        <v>40354</v>
      </c>
      <c r="B377">
        <v>2263</v>
      </c>
      <c r="C377">
        <v>830</v>
      </c>
      <c r="D377">
        <v>1433</v>
      </c>
      <c r="E377" s="3">
        <v>-20.89957852666576</v>
      </c>
      <c r="F377" s="3">
        <v>-18.151190790984973</v>
      </c>
      <c r="G377" s="3">
        <v>-2.7483877356807884</v>
      </c>
      <c r="H377" s="8">
        <v>843.2235817112773</v>
      </c>
      <c r="I377" s="3">
        <f t="shared" si="20"/>
        <v>-20.899578526665778</v>
      </c>
      <c r="J377" s="3">
        <f t="shared" si="21"/>
        <v>-18.15119244664554</v>
      </c>
      <c r="K377" s="3">
        <f t="shared" si="22"/>
        <v>-2.7483860800202393</v>
      </c>
      <c r="L377" s="8">
        <f t="shared" si="23"/>
        <v>843.223550253826</v>
      </c>
    </row>
    <row r="378" spans="1:12" ht="12.75">
      <c r="A378" s="1">
        <v>40357</v>
      </c>
      <c r="B378">
        <v>1441</v>
      </c>
      <c r="C378">
        <v>1657</v>
      </c>
      <c r="D378">
        <v>-216</v>
      </c>
      <c r="E378" s="3">
        <v>-40.409620673999186</v>
      </c>
      <c r="F378" s="3">
        <v>-28.043631251435723</v>
      </c>
      <c r="G378" s="3">
        <v>-12.36598942256346</v>
      </c>
      <c r="H378" s="8">
        <v>830.8575922887139</v>
      </c>
      <c r="I378" s="3">
        <f t="shared" si="20"/>
        <v>-40.4096206739992</v>
      </c>
      <c r="J378" s="3">
        <f t="shared" si="21"/>
        <v>-28.04363282431326</v>
      </c>
      <c r="K378" s="3">
        <f t="shared" si="22"/>
        <v>-12.36598784968594</v>
      </c>
      <c r="L378" s="8">
        <f t="shared" si="23"/>
        <v>830.8575624041401</v>
      </c>
    </row>
    <row r="379" spans="1:12" ht="12.75">
      <c r="A379" s="1">
        <v>40358</v>
      </c>
      <c r="B379">
        <v>288</v>
      </c>
      <c r="C379">
        <v>2864</v>
      </c>
      <c r="D379">
        <v>-2576</v>
      </c>
      <c r="E379" s="3">
        <v>-293.96865860659926</v>
      </c>
      <c r="F379" s="3">
        <v>-155.44144968886394</v>
      </c>
      <c r="G379" s="3">
        <v>-138.52720891773532</v>
      </c>
      <c r="H379" s="8">
        <v>692.3303833709786</v>
      </c>
      <c r="I379" s="3">
        <f t="shared" si="20"/>
        <v>-293.9686586065993</v>
      </c>
      <c r="J379" s="3">
        <f t="shared" si="21"/>
        <v>-155.4414511830976</v>
      </c>
      <c r="K379" s="3">
        <f t="shared" si="22"/>
        <v>-138.52720742350172</v>
      </c>
      <c r="L379" s="8">
        <f t="shared" si="23"/>
        <v>692.3303549806384</v>
      </c>
    </row>
    <row r="380" spans="1:12" ht="12.75">
      <c r="A380" s="1">
        <v>40359</v>
      </c>
      <c r="B380">
        <v>1134</v>
      </c>
      <c r="C380">
        <v>1954</v>
      </c>
      <c r="D380">
        <v>-820</v>
      </c>
      <c r="E380" s="3">
        <v>-346.5717927459393</v>
      </c>
      <c r="F380" s="3">
        <v>-188.66937720442073</v>
      </c>
      <c r="G380" s="3">
        <v>-157.9024155415186</v>
      </c>
      <c r="H380" s="8">
        <v>534.42796782946</v>
      </c>
      <c r="I380" s="3">
        <f t="shared" si="20"/>
        <v>-346.5717927459394</v>
      </c>
      <c r="J380" s="3">
        <f t="shared" si="21"/>
        <v>-188.66937862394272</v>
      </c>
      <c r="K380" s="3">
        <f t="shared" si="22"/>
        <v>-157.90241412199666</v>
      </c>
      <c r="L380" s="8">
        <f t="shared" si="23"/>
        <v>534.4279408586417</v>
      </c>
    </row>
    <row r="381" spans="1:12" ht="12.75">
      <c r="A381" s="1">
        <v>40360</v>
      </c>
      <c r="B381">
        <v>1261</v>
      </c>
      <c r="C381">
        <v>1853</v>
      </c>
      <c r="D381">
        <v>-592</v>
      </c>
      <c r="E381" s="3">
        <v>-371.1146134713454</v>
      </c>
      <c r="F381" s="3">
        <v>-208.8359083441997</v>
      </c>
      <c r="G381" s="3">
        <v>-162.2787051271457</v>
      </c>
      <c r="H381" s="8">
        <v>372.1492627023143</v>
      </c>
      <c r="I381" s="3">
        <f t="shared" si="20"/>
        <v>-371.1146134713454</v>
      </c>
      <c r="J381" s="3">
        <f t="shared" si="21"/>
        <v>-208.83590969274556</v>
      </c>
      <c r="K381" s="3">
        <f t="shared" si="22"/>
        <v>-162.27870377859986</v>
      </c>
      <c r="L381" s="8">
        <f t="shared" si="23"/>
        <v>372.14923708004187</v>
      </c>
    </row>
    <row r="382" spans="1:12" ht="12.75">
      <c r="A382" s="1">
        <v>40361</v>
      </c>
      <c r="B382">
        <v>1243</v>
      </c>
      <c r="C382">
        <v>1844</v>
      </c>
      <c r="D382">
        <v>-601</v>
      </c>
      <c r="E382" s="3">
        <v>-394.10315212421085</v>
      </c>
      <c r="F382" s="3">
        <v>-228.44411292698973</v>
      </c>
      <c r="G382" s="3">
        <v>-165.65903919722115</v>
      </c>
      <c r="H382" s="8">
        <v>206.49022350509316</v>
      </c>
      <c r="I382" s="3">
        <f t="shared" si="20"/>
        <v>-394.1031521242109</v>
      </c>
      <c r="J382" s="3">
        <f t="shared" si="21"/>
        <v>-228.4441142081083</v>
      </c>
      <c r="K382" s="3">
        <f t="shared" si="22"/>
        <v>-165.65903791610262</v>
      </c>
      <c r="L382" s="8">
        <f t="shared" si="23"/>
        <v>206.49019916393925</v>
      </c>
    </row>
    <row r="383" spans="1:12" ht="12.75">
      <c r="A383" s="1">
        <v>40365</v>
      </c>
      <c r="B383">
        <v>1516</v>
      </c>
      <c r="C383">
        <v>1567</v>
      </c>
      <c r="D383">
        <v>-51</v>
      </c>
      <c r="E383" s="3">
        <v>-359.7928369117898</v>
      </c>
      <c r="F383" s="3">
        <v>-219.57190728064023</v>
      </c>
      <c r="G383" s="3">
        <v>-140.22092963114955</v>
      </c>
      <c r="H383" s="8">
        <v>66.2692938739436</v>
      </c>
      <c r="I383" s="3">
        <f t="shared" si="20"/>
        <v>-359.79283691178983</v>
      </c>
      <c r="J383" s="3">
        <f t="shared" si="21"/>
        <v>-219.57190849770288</v>
      </c>
      <c r="K383" s="3">
        <f t="shared" si="22"/>
        <v>-140.22092841408696</v>
      </c>
      <c r="L383" s="8">
        <f t="shared" si="23"/>
        <v>66.2692707498523</v>
      </c>
    </row>
    <row r="384" spans="1:12" ht="12.75">
      <c r="A384" s="1">
        <v>40366</v>
      </c>
      <c r="B384">
        <v>2689</v>
      </c>
      <c r="C384">
        <v>447</v>
      </c>
      <c r="D384">
        <v>2242</v>
      </c>
      <c r="E384" s="3">
        <v>-99.6135532206108</v>
      </c>
      <c r="F384" s="3">
        <v>-96.49331191660822</v>
      </c>
      <c r="G384" s="3">
        <v>-3.12024130400258</v>
      </c>
      <c r="H384" s="8">
        <v>63.14905256994101</v>
      </c>
      <c r="I384" s="3">
        <f t="shared" si="20"/>
        <v>-99.61355322061084</v>
      </c>
      <c r="J384" s="3">
        <f t="shared" si="21"/>
        <v>-96.49331307281771</v>
      </c>
      <c r="K384" s="3">
        <f t="shared" si="22"/>
        <v>-3.120240147793126</v>
      </c>
      <c r="L384" s="8">
        <f t="shared" si="23"/>
        <v>63.14903060205917</v>
      </c>
    </row>
    <row r="385" spans="1:12" ht="12.75">
      <c r="A385" s="1">
        <v>40367</v>
      </c>
      <c r="B385">
        <v>2367</v>
      </c>
      <c r="C385">
        <v>715</v>
      </c>
      <c r="D385">
        <v>1652</v>
      </c>
      <c r="E385" s="3">
        <v>75.54780210145027</v>
      </c>
      <c r="F385" s="3">
        <v>-9.068646320777809</v>
      </c>
      <c r="G385" s="3">
        <v>84.61644842222809</v>
      </c>
      <c r="H385" s="8">
        <v>147.7655009921691</v>
      </c>
      <c r="I385" s="3">
        <f t="shared" si="20"/>
        <v>75.54780210145026</v>
      </c>
      <c r="J385" s="3">
        <f t="shared" si="21"/>
        <v>-9.068647419176813</v>
      </c>
      <c r="K385" s="3">
        <f t="shared" si="22"/>
        <v>84.61644952062707</v>
      </c>
      <c r="L385" s="8">
        <f t="shared" si="23"/>
        <v>147.76548012268626</v>
      </c>
    </row>
    <row r="386" spans="1:12" ht="12.75">
      <c r="A386" s="1">
        <v>40368</v>
      </c>
      <c r="B386">
        <v>2405</v>
      </c>
      <c r="C386">
        <v>652</v>
      </c>
      <c r="D386">
        <v>1753</v>
      </c>
      <c r="E386" s="3">
        <v>243.29302189130524</v>
      </c>
      <c r="F386" s="3">
        <v>79.03478599526107</v>
      </c>
      <c r="G386" s="3">
        <v>164.25823589604417</v>
      </c>
      <c r="H386" s="8">
        <v>312.02373688821325</v>
      </c>
      <c r="I386" s="3">
        <f t="shared" si="20"/>
        <v>243.29302189130524</v>
      </c>
      <c r="J386" s="3">
        <f t="shared" si="21"/>
        <v>79.03478495178203</v>
      </c>
      <c r="K386" s="3">
        <f t="shared" si="22"/>
        <v>164.25823693952321</v>
      </c>
      <c r="L386" s="8">
        <f t="shared" si="23"/>
        <v>312.02371706220947</v>
      </c>
    </row>
    <row r="387" spans="1:12" ht="12.75">
      <c r="A387" s="1">
        <v>40371</v>
      </c>
      <c r="B387">
        <v>1092</v>
      </c>
      <c r="C387">
        <v>1936</v>
      </c>
      <c r="D387">
        <v>-844</v>
      </c>
      <c r="E387" s="3">
        <v>134.56371970217472</v>
      </c>
      <c r="F387" s="3">
        <v>32.883046695498024</v>
      </c>
      <c r="G387" s="3">
        <v>101.6806730066767</v>
      </c>
      <c r="H387" s="8">
        <v>413.70440989489</v>
      </c>
      <c r="I387" s="3">
        <f t="shared" si="20"/>
        <v>134.56371970217472</v>
      </c>
      <c r="J387" s="3">
        <f t="shared" si="21"/>
        <v>32.883045704192924</v>
      </c>
      <c r="K387" s="3">
        <f t="shared" si="22"/>
        <v>101.6806739979818</v>
      </c>
      <c r="L387" s="8">
        <f t="shared" si="23"/>
        <v>413.70439106019126</v>
      </c>
    </row>
    <row r="388" spans="1:12" ht="12.75">
      <c r="A388" s="1">
        <v>40372</v>
      </c>
      <c r="B388">
        <v>2680</v>
      </c>
      <c r="C388">
        <v>413</v>
      </c>
      <c r="D388">
        <v>2267</v>
      </c>
      <c r="E388" s="3">
        <v>347.80734773195724</v>
      </c>
      <c r="F388" s="3">
        <v>144.58889436072312</v>
      </c>
      <c r="G388" s="3">
        <v>203.21845337123412</v>
      </c>
      <c r="H388" s="8">
        <v>616.9228632661241</v>
      </c>
      <c r="I388" s="3">
        <f t="shared" si="20"/>
        <v>347.8073477319573</v>
      </c>
      <c r="J388" s="3">
        <f t="shared" si="21"/>
        <v>144.58889341898328</v>
      </c>
      <c r="K388" s="3">
        <f t="shared" si="22"/>
        <v>203.21845431297402</v>
      </c>
      <c r="L388" s="8">
        <f t="shared" si="23"/>
        <v>616.9228453731653</v>
      </c>
    </row>
    <row r="389" spans="1:12" ht="12.75">
      <c r="A389" s="1">
        <v>40373</v>
      </c>
      <c r="B389">
        <v>1366</v>
      </c>
      <c r="C389">
        <v>1666</v>
      </c>
      <c r="D389">
        <v>-300</v>
      </c>
      <c r="E389" s="3">
        <v>283.0266129587615</v>
      </c>
      <c r="F389" s="3">
        <v>122.35944964268697</v>
      </c>
      <c r="G389" s="3">
        <v>160.66716331607455</v>
      </c>
      <c r="H389" s="8">
        <v>777.5900265821987</v>
      </c>
      <c r="I389" s="3">
        <f t="shared" si="20"/>
        <v>283.0266129587616</v>
      </c>
      <c r="J389" s="3">
        <f t="shared" si="21"/>
        <v>122.35944874803411</v>
      </c>
      <c r="K389" s="3">
        <f t="shared" si="22"/>
        <v>160.66716421072746</v>
      </c>
      <c r="L389" s="8">
        <f t="shared" si="23"/>
        <v>777.5900095838928</v>
      </c>
    </row>
    <row r="390" spans="1:12" ht="12.75">
      <c r="A390" s="1">
        <v>40374</v>
      </c>
      <c r="B390">
        <v>1489</v>
      </c>
      <c r="C390">
        <v>1546</v>
      </c>
      <c r="D390">
        <v>-57</v>
      </c>
      <c r="E390" s="3">
        <v>249.02395166288537</v>
      </c>
      <c r="F390" s="3">
        <v>113.39147716055263</v>
      </c>
      <c r="G390" s="3">
        <v>135.63247450233274</v>
      </c>
      <c r="H390" s="8">
        <v>913.2225010845315</v>
      </c>
      <c r="I390" s="3">
        <f t="shared" si="20"/>
        <v>249.02395166288542</v>
      </c>
      <c r="J390" s="3">
        <f t="shared" si="21"/>
        <v>113.39147631063241</v>
      </c>
      <c r="K390" s="3">
        <f t="shared" si="22"/>
        <v>135.632475352253</v>
      </c>
      <c r="L390" s="8">
        <f t="shared" si="23"/>
        <v>913.2224849361457</v>
      </c>
    </row>
    <row r="391" ht="12.75">
      <c r="A391" s="1">
        <v>40375</v>
      </c>
    </row>
    <row r="392" ht="12.75">
      <c r="A392" s="1">
        <v>40378</v>
      </c>
    </row>
    <row r="393" ht="12.75">
      <c r="A393" s="1">
        <v>40379</v>
      </c>
    </row>
    <row r="394" ht="12.75">
      <c r="A394" s="1">
        <v>40380</v>
      </c>
    </row>
    <row r="395" ht="12.75">
      <c r="A395" s="1">
        <v>40381</v>
      </c>
    </row>
    <row r="396" ht="12.75">
      <c r="A396" s="1">
        <v>40382</v>
      </c>
    </row>
    <row r="397" ht="12.75">
      <c r="A397" s="1">
        <v>40385</v>
      </c>
    </row>
    <row r="398" ht="12.75">
      <c r="A398" s="1">
        <v>40386</v>
      </c>
    </row>
    <row r="399" ht="12.75">
      <c r="A399" s="1">
        <v>40387</v>
      </c>
    </row>
    <row r="400" ht="12.75">
      <c r="A400" s="1">
        <v>40388</v>
      </c>
    </row>
    <row r="401" ht="12.75">
      <c r="A401" s="1">
        <v>40389</v>
      </c>
    </row>
    <row r="402" ht="12.75">
      <c r="A402" s="1">
        <v>40392</v>
      </c>
    </row>
    <row r="403" ht="12.75">
      <c r="A403" s="1">
        <v>40393</v>
      </c>
    </row>
    <row r="404" ht="12.75">
      <c r="A404" s="1">
        <v>40394</v>
      </c>
    </row>
    <row r="405" ht="12.75">
      <c r="A405" s="1">
        <v>40395</v>
      </c>
    </row>
    <row r="406" ht="12.75">
      <c r="A406" s="1">
        <v>40396</v>
      </c>
    </row>
    <row r="407" ht="12.75">
      <c r="A407" s="1">
        <v>40399</v>
      </c>
    </row>
    <row r="408" ht="12.75">
      <c r="A408" s="1">
        <v>40400</v>
      </c>
    </row>
    <row r="409" ht="12.75">
      <c r="A409" s="1">
        <v>40401</v>
      </c>
    </row>
    <row r="410" ht="12.75">
      <c r="A410" s="1">
        <v>40402</v>
      </c>
    </row>
    <row r="411" ht="12.75">
      <c r="A411" s="1">
        <v>40403</v>
      </c>
    </row>
    <row r="412" ht="12.75">
      <c r="A412" s="1">
        <v>40406</v>
      </c>
    </row>
    <row r="413" ht="12.75">
      <c r="A413" s="1">
        <v>40407</v>
      </c>
    </row>
    <row r="414" ht="12.75">
      <c r="A414" s="1">
        <v>40408</v>
      </c>
    </row>
    <row r="415" ht="12.75">
      <c r="A415" s="1">
        <v>40409</v>
      </c>
    </row>
    <row r="416" ht="12.75">
      <c r="A416" s="1">
        <v>40410</v>
      </c>
    </row>
    <row r="417" ht="12.75">
      <c r="A417" s="1">
        <v>40413</v>
      </c>
    </row>
    <row r="418" ht="12.75">
      <c r="A418" s="1">
        <v>40414</v>
      </c>
    </row>
    <row r="419" ht="12.75">
      <c r="A419" s="1">
        <v>40415</v>
      </c>
    </row>
    <row r="420" ht="12.75">
      <c r="A420" s="1">
        <v>40416</v>
      </c>
    </row>
    <row r="421" ht="12.75">
      <c r="A421" s="1">
        <v>40417</v>
      </c>
    </row>
    <row r="422" ht="12.75">
      <c r="A422" s="1">
        <v>40420</v>
      </c>
    </row>
    <row r="423" ht="12.75">
      <c r="A423" s="1">
        <v>40421</v>
      </c>
    </row>
    <row r="424" ht="12.75">
      <c r="A424" s="1">
        <v>40422</v>
      </c>
    </row>
    <row r="425" ht="12.75">
      <c r="A425" s="1">
        <v>40423</v>
      </c>
    </row>
    <row r="426" ht="12.75">
      <c r="A426" s="1">
        <v>40424</v>
      </c>
    </row>
    <row r="427" ht="12.75">
      <c r="A427" s="1">
        <v>40428</v>
      </c>
    </row>
    <row r="428" ht="12.75">
      <c r="A428" s="1">
        <v>40429</v>
      </c>
    </row>
    <row r="429" ht="12.75">
      <c r="A429" s="1">
        <v>40430</v>
      </c>
    </row>
    <row r="430" ht="12.75">
      <c r="A430" s="1">
        <v>40431</v>
      </c>
    </row>
    <row r="431" ht="12.75">
      <c r="A431" s="1">
        <v>40434</v>
      </c>
    </row>
    <row r="432" ht="12.75">
      <c r="A432" s="1">
        <v>40435</v>
      </c>
    </row>
    <row r="433" ht="12.75">
      <c r="A433" s="1">
        <v>40436</v>
      </c>
    </row>
    <row r="434" ht="12.75">
      <c r="A434" s="1">
        <v>40437</v>
      </c>
    </row>
    <row r="435" ht="12.75">
      <c r="A435" s="1">
        <v>40438</v>
      </c>
    </row>
    <row r="436" ht="12.75">
      <c r="A436" s="1">
        <v>40441</v>
      </c>
    </row>
    <row r="437" ht="12.75">
      <c r="A437" s="1">
        <v>40442</v>
      </c>
    </row>
    <row r="438" ht="12.75">
      <c r="A438" s="1">
        <v>40443</v>
      </c>
    </row>
    <row r="439" ht="12.75">
      <c r="A439" s="1">
        <v>40444</v>
      </c>
    </row>
    <row r="440" ht="12.75">
      <c r="A440" s="1">
        <v>40445</v>
      </c>
    </row>
    <row r="441" ht="12.75">
      <c r="A441" s="1">
        <v>40448</v>
      </c>
    </row>
    <row r="442" ht="12.75">
      <c r="A442" s="1">
        <v>40449</v>
      </c>
    </row>
    <row r="443" ht="12.75">
      <c r="A443" s="1">
        <v>40450</v>
      </c>
    </row>
    <row r="444" ht="12.75">
      <c r="A444" s="1">
        <v>40451</v>
      </c>
    </row>
    <row r="445" ht="12.75">
      <c r="A445" s="1">
        <v>40452</v>
      </c>
    </row>
    <row r="446" ht="12.75">
      <c r="A446" s="1">
        <v>40455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McClellan</dc:creator>
  <cp:keywords/>
  <dc:description/>
  <cp:lastModifiedBy>Tom McClellan</cp:lastModifiedBy>
  <dcterms:created xsi:type="dcterms:W3CDTF">2010-07-16T21:25:04Z</dcterms:created>
  <dcterms:modified xsi:type="dcterms:W3CDTF">2010-07-16T22:21:04Z</dcterms:modified>
  <cp:category/>
  <cp:version/>
  <cp:contentType/>
  <cp:contentStatus/>
</cp:coreProperties>
</file>